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avimid\Statistika\Apteegistatistika\Aruande vormid\"/>
    </mc:Choice>
  </mc:AlternateContent>
  <xr:revisionPtr revIDLastSave="0" documentId="13_ncr:1_{7FBA0A5A-3E90-4F33-8E18-E185398D398E}" xr6:coauthVersionLast="47" xr6:coauthVersionMax="47" xr10:uidLastSave="{00000000-0000-0000-0000-000000000000}"/>
  <bookViews>
    <workbookView xWindow="5844" yWindow="804" windowWidth="18816" windowHeight="15600" xr2:uid="{00000000-000D-0000-FFFF-FFFF00000000}"/>
  </bookViews>
  <sheets>
    <sheet name="Yldapteegi_aruanne" sheetId="1" r:id="rId1"/>
    <sheet name="Kaugmyygi_aruann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3" i="1" l="1"/>
  <c r="D76" i="1"/>
  <c r="D129" i="2" l="1"/>
  <c r="D126" i="2"/>
  <c r="D125" i="2" s="1"/>
  <c r="D122" i="2"/>
  <c r="D118" i="2"/>
  <c r="D119" i="2"/>
  <c r="D115" i="2"/>
  <c r="D111" i="2" s="1"/>
  <c r="D112" i="2"/>
  <c r="D108" i="2"/>
  <c r="D105" i="2"/>
  <c r="D104" i="2" s="1"/>
  <c r="D101" i="2"/>
  <c r="D98" i="2"/>
  <c r="D97" i="2" s="1"/>
  <c r="D94" i="2"/>
  <c r="D91" i="2"/>
  <c r="D87" i="2"/>
  <c r="D84" i="2"/>
  <c r="D83" i="2"/>
  <c r="D80" i="2"/>
  <c r="D77" i="2"/>
  <c r="D73" i="2"/>
  <c r="D70" i="2"/>
  <c r="D69" i="2" s="1"/>
  <c r="D66" i="2"/>
  <c r="D63" i="2"/>
  <c r="D62" i="2" s="1"/>
  <c r="D59" i="2"/>
  <c r="D56" i="2"/>
  <c r="D55" i="2" s="1"/>
  <c r="D52" i="2"/>
  <c r="D48" i="2" s="1"/>
  <c r="D49" i="2"/>
  <c r="D45" i="2"/>
  <c r="D42" i="2"/>
  <c r="D41" i="2" s="1"/>
  <c r="D38" i="2"/>
  <c r="D34" i="2" s="1"/>
  <c r="D35" i="2"/>
  <c r="D31" i="2"/>
  <c r="D28" i="2"/>
  <c r="D27" i="2"/>
  <c r="D134" i="2"/>
  <c r="D22" i="2"/>
  <c r="D8" i="2"/>
  <c r="D67" i="1"/>
  <c r="D113" i="1"/>
  <c r="D27" i="1"/>
  <c r="D59" i="1"/>
  <c r="D76" i="2"/>
  <c r="D90" i="2"/>
</calcChain>
</file>

<file path=xl/sharedStrings.xml><?xml version="1.0" encoding="utf-8"?>
<sst xmlns="http://schemas.openxmlformats.org/spreadsheetml/2006/main" count="237" uniqueCount="147">
  <si>
    <t>Soodustusega väljastatud ravimid kokku</t>
  </si>
  <si>
    <t>patsiendi poolt tasutud osa</t>
  </si>
  <si>
    <t>haigekassa poolt tasutud osa</t>
  </si>
  <si>
    <t>Apteegi aadress</t>
  </si>
  <si>
    <t>RETSEPTIDE ARV</t>
  </si>
  <si>
    <t>RAVIMITE VALMISTAMINE JA JAENDAMINE</t>
  </si>
  <si>
    <t>Apteegis käideldud retseptide koguarv</t>
  </si>
  <si>
    <t>PERSONAL</t>
  </si>
  <si>
    <t>Apteegi personali koguarv</t>
  </si>
  <si>
    <t>soodustusega retseptide koguarv</t>
  </si>
  <si>
    <t>töötajate arv aruandeperioodi viimase kuupäeva seisuga</t>
  </si>
  <si>
    <t xml:space="preserve">Aruande elektroonilisel täitmisel palun hallidesse kastidesse mitte kirjutada. </t>
  </si>
  <si>
    <t>Apteegi juhataja</t>
  </si>
  <si>
    <t>allkiri</t>
  </si>
  <si>
    <t>ees- ja perekonnanimi</t>
  </si>
  <si>
    <t>Kuupäev</t>
  </si>
  <si>
    <t xml:space="preserve">Apteegi käive kokku </t>
  </si>
  <si>
    <t>Ravimiamet</t>
  </si>
  <si>
    <t>50411 Tartu</t>
  </si>
  <si>
    <t>Märkused</t>
  </si>
  <si>
    <t>soodustuseta retseptide koguarv</t>
  </si>
  <si>
    <t>Üldapteegi aruanne</t>
  </si>
  <si>
    <t>APTEEGI KÄIVE</t>
  </si>
  <si>
    <t xml:space="preserve">käsimüügiravimite+retseptiravimite käive (kaasa arvatud seeriaviisiliselt ja ekstemporaalselt valmistatud </t>
  </si>
  <si>
    <t>seeriaviisiliselt valmistatud pakendite koguarv</t>
  </si>
  <si>
    <t>töötajate arv</t>
  </si>
  <si>
    <t>Tel: 7374 140</t>
  </si>
  <si>
    <t>Faks: 7374 142</t>
  </si>
  <si>
    <t>ekstemporaalselt valmistatud pakendite koguarv</t>
  </si>
  <si>
    <t>seeriaviisiliselt valmistatud  ravimid</t>
  </si>
  <si>
    <t>veterinaarretseptide koguarv</t>
  </si>
  <si>
    <t>valmistamistasu+jaendamistasu</t>
  </si>
  <si>
    <t>ravimite käive)+veterinaarseks kasutamiseks väljastatud ravimite käive</t>
  </si>
  <si>
    <t>MÜÜDUD RAVIMITE SISSEOSTUHIND</t>
  </si>
  <si>
    <t>(veterinaarretsepti või tellimislehe alusel)</t>
  </si>
  <si>
    <t>Tellimislehtede koguarv</t>
  </si>
  <si>
    <t>teenustasu kõikidelt valmistatud ravimitelt ja tootja pakendi jaendamiselt</t>
  </si>
  <si>
    <t>tootja pakendi jaendamisel saadud pakendite arv</t>
  </si>
  <si>
    <t xml:space="preserve">Kõik summad ja numbrid peavad olema aruandlusperioodi kohta. </t>
  </si>
  <si>
    <t xml:space="preserve">ravimid + kogu muu apteegist väljastatud kaup </t>
  </si>
  <si>
    <t>maakond, linn/vald, tänav/küla, postiindeks</t>
  </si>
  <si>
    <t>Nooruse 1</t>
  </si>
  <si>
    <t>info@ravimiamet.ee</t>
  </si>
  <si>
    <t>www.ravimiamet.ee</t>
  </si>
  <si>
    <t>ekstemporaalsete ravimite retseptide koguarv</t>
  </si>
  <si>
    <t>EL retseptide koguarv</t>
  </si>
  <si>
    <r>
      <t>2. retseptiravimite käive (</t>
    </r>
    <r>
      <rPr>
        <sz val="8"/>
        <rFont val="Arial"/>
        <family val="2"/>
      </rPr>
      <t>inimestel kasutamiseks väljastatud retseptiravimite käive)</t>
    </r>
    <r>
      <rPr>
        <sz val="10"/>
        <rFont val="Arial"/>
        <family val="2"/>
      </rPr>
      <t xml:space="preserve"> </t>
    </r>
  </si>
  <si>
    <r>
      <t xml:space="preserve">Elektrooniline aruanne edastada aadressile </t>
    </r>
    <r>
      <rPr>
        <b/>
        <sz val="10"/>
        <color indexed="12"/>
        <rFont val="Arial"/>
        <family val="2"/>
        <charset val="186"/>
      </rPr>
      <t xml:space="preserve">apteegiaruanne@ravimiamet.ee </t>
    </r>
  </si>
  <si>
    <t>Kõik summad peavad sisaldama käibemaksu.</t>
  </si>
  <si>
    <r>
      <t>1. käsimüügiravimite käive (</t>
    </r>
    <r>
      <rPr>
        <sz val="8"/>
        <rFont val="Arial"/>
        <family val="2"/>
      </rPr>
      <t>inimestel kasutamiseks väljastatud ravimite käive</t>
    </r>
    <r>
      <rPr>
        <sz val="10"/>
        <rFont val="Arial"/>
        <family val="2"/>
      </rPr>
      <t>)</t>
    </r>
  </si>
  <si>
    <r>
      <t>3. veterinaarravimite käive (</t>
    </r>
    <r>
      <rPr>
        <sz val="8"/>
        <rFont val="Arial"/>
        <family val="2"/>
      </rPr>
      <t>veterinaarseks kasutamiseks väljastatud ravimite käive</t>
    </r>
    <r>
      <rPr>
        <sz val="10"/>
        <rFont val="Arial"/>
        <family val="2"/>
      </rPr>
      <t>)</t>
    </r>
  </si>
  <si>
    <t>SOODUSTUSEGA VÄLJASTATUD RAVIMITE KÄIVE</t>
  </si>
  <si>
    <t>tervishoiuteenuse osutajatele ja hoolekandeasutustele</t>
  </si>
  <si>
    <t>teistele asutustele</t>
  </si>
  <si>
    <t>Müük asutustele kokku</t>
  </si>
  <si>
    <t>RAVIMITE KÄIVE KOKKU</t>
  </si>
  <si>
    <t>Kaugmüügi aruanne</t>
  </si>
  <si>
    <t>KAUGMÜÜGI KÄIVE</t>
  </si>
  <si>
    <t xml:space="preserve">Kaugmüügi käive kokku </t>
  </si>
  <si>
    <t xml:space="preserve">ravimid + kogu muu väljastatud kaup </t>
  </si>
  <si>
    <t>KAUGMÜÜGIL VÄLJASTATUD RAVIMITE KÄIVE KOKKU</t>
  </si>
  <si>
    <t>3. teise Euroopa Majanduspiirkonna liikmesriiki väljastatud ravimite käive</t>
  </si>
  <si>
    <t>KAUGMÜÜGIL SOODUSTUSEGA VÄLJASTATUD RAVIMITE KÄIVE</t>
  </si>
  <si>
    <t>KAUGMÜÜGI RETSEPTIDE ARV</t>
  </si>
  <si>
    <t>KAUGMÜÜGIL VÄLJASTATUD SAADETISTE ARV KOKKU</t>
  </si>
  <si>
    <t>KAUGMÜÜGIL VÄLJASTATUD SAADETISTE KÄTTETOIMETAMISTASU KOKKU</t>
  </si>
  <si>
    <t>Kättetoimetamistasu kokku</t>
  </si>
  <si>
    <t>Saadetiste arv kokku</t>
  </si>
  <si>
    <t>KAUGMÜÜGIL VÄLJASTATUD INIMESTELE KASUTAMISEKS MÕELDUD RAVIMITE KÄIBE JAOTUS</t>
  </si>
  <si>
    <t>Harju maakond</t>
  </si>
  <si>
    <t>Hiiu maakond</t>
  </si>
  <si>
    <t>Jõgeva maakond</t>
  </si>
  <si>
    <t>Järva maakond</t>
  </si>
  <si>
    <t>Lääne maakond</t>
  </si>
  <si>
    <t>Põlva maakond</t>
  </si>
  <si>
    <t>Pärnu maakond</t>
  </si>
  <si>
    <t>Rapla maakond</t>
  </si>
  <si>
    <t>Saare maakond</t>
  </si>
  <si>
    <t>Tartu maakond</t>
  </si>
  <si>
    <t>Valga maakond</t>
  </si>
  <si>
    <t>Viljandi maakond</t>
  </si>
  <si>
    <t>Võru maakond</t>
  </si>
  <si>
    <t>vallad</t>
  </si>
  <si>
    <t xml:space="preserve">vallad </t>
  </si>
  <si>
    <t>Käsimüügiravimite käive</t>
  </si>
  <si>
    <t>Ida–Viru maakond</t>
  </si>
  <si>
    <t>Lääne–Viru maakond</t>
  </si>
  <si>
    <t>Retseptiravimite käive</t>
  </si>
  <si>
    <t xml:space="preserve">________.____.20__ kuni ______._____.20__  </t>
  </si>
  <si>
    <t>RAVIMITE MÜÜK  ASUTUSTELE</t>
  </si>
  <si>
    <t>Elektrooniline aruanne edastada digitaalselt allkirjastatuna</t>
  </si>
  <si>
    <r>
      <t xml:space="preserve">e-posti aadressile </t>
    </r>
    <r>
      <rPr>
        <b/>
        <sz val="10"/>
        <color indexed="12"/>
        <rFont val="Arial"/>
        <family val="2"/>
        <charset val="186"/>
      </rPr>
      <t xml:space="preserve">apteegiaruanne@ravimiamet.ee </t>
    </r>
  </si>
  <si>
    <t xml:space="preserve">soodustusega + soodustuseta retseptiravimite käive ( kaasa arvatud EL retsepti + narkootilise retsepti + </t>
  </si>
  <si>
    <t>ekstemporaalse ravimi retsepti või tellimislehtede alusel valmistatud retseptiravimite käive)</t>
  </si>
  <si>
    <t>veterinaarravimite käive + loomale kasutamiseks väljastatud humaanravimite käive</t>
  </si>
  <si>
    <t>personaalselt jaendatud ravimite väljastamiskordade arv</t>
  </si>
  <si>
    <t>personaalselt jaendatud ravimeid kasutavate patsientide arv</t>
  </si>
  <si>
    <t>täidetud ametikohtade koormus kokku</t>
  </si>
  <si>
    <t>proviisorid</t>
  </si>
  <si>
    <t>farmatseudid</t>
  </si>
  <si>
    <t>muud töötajad</t>
  </si>
  <si>
    <t xml:space="preserve">käsimüügiravimite käive + retseptiravimite käive (sh seeriaviisiliselt ja ekstemporaalselt valmistatud </t>
  </si>
  <si>
    <t>(hulgimüügihinnas ja teistelt apteekidelt jaemüügihinnas jne)</t>
  </si>
  <si>
    <t>soodusretsepti alusel väljastatud ravimite käive</t>
  </si>
  <si>
    <t>aruandlusperioodil apteegist väljastatud ravimite sisseostuhind koos käibemaksuga</t>
  </si>
  <si>
    <t>retseptiravimite, käsimüügiravimite ja veterinaarravimite müük asutustele</t>
  </si>
  <si>
    <t xml:space="preserve">Koguarv = kõik retseptid kokku, iga retsepti arvestatakse vaid üks kord </t>
  </si>
  <si>
    <t>müüdud ravimite sisseostuhind</t>
  </si>
  <si>
    <t>linnad ja vallasisesed linnad (Kärdla)</t>
  </si>
  <si>
    <t>linnad ja vallasisesed linnad (Jõhvi, Kiviõli, Kohtla–Järve, Narva, Narva-Jõesuu, Püssi, Sillamäe)</t>
  </si>
  <si>
    <t>linnad ja vallasisesed linnad (Jõgeva, Mustvee, Põltsamaa)</t>
  </si>
  <si>
    <t>linnad ja vallasisesed linnad (Kehra, Keila, Loksa, Maardu, Paldiski, Saue, Tallinn)</t>
  </si>
  <si>
    <t>linnad ja vallasisesed linnad (Paide, Türi)</t>
  </si>
  <si>
    <t>linnad ja vallasisesed linnad (Haapsalu)</t>
  </si>
  <si>
    <t>linnad ja vallasisesed linnad (Kunda, Rakvere, Tamsalu, Tapa)</t>
  </si>
  <si>
    <t>linnad ja vallasisesed linnad (Põlva, Räpina)</t>
  </si>
  <si>
    <t>linnad ja vallasisesed linnad (Kilingi-Nõmme, Lihula, Pärnu, Sindi)</t>
  </si>
  <si>
    <t>linnad ja vallasisesed linnad (Rapla)</t>
  </si>
  <si>
    <t>linnad ja vallasisesed linnad (Kuressaare)</t>
  </si>
  <si>
    <t>linnad ja vallasisesed linnad (Elva, Kallaste, Tartu)</t>
  </si>
  <si>
    <t>linnad ja vallasisesed linnad (Otepää, Tõrva, Valga)</t>
  </si>
  <si>
    <t>linnad ja vallasisesed linnad (Abja-Paluoja, Karksi-Nuia, Mõisaküla, Suure-Jaani, Viljandi, Võhma)</t>
  </si>
  <si>
    <t>linnad ja vallasisesed linnad (Antsla, Võru)</t>
  </si>
  <si>
    <t>täidetud ametikohtade koormus kokku kahe komakoha täpsusega</t>
  </si>
  <si>
    <t>arsti retsepti või tellimislehe alusel valmistatud ex tempore ravimid</t>
  </si>
  <si>
    <t>Euroopa Liidu ja Euroopa Liidu Majanduspiirkonna liikmesriikide ning</t>
  </si>
  <si>
    <t>ravimite käive) + veterinaarseks kasutamiseks väljastatud ravimite käive</t>
  </si>
  <si>
    <t>inimestel kasutamiseks väljastatud käsimüügiravimite käive</t>
  </si>
  <si>
    <t>inimestel kasutamiseks väljastatud retseptiravimite käive</t>
  </si>
  <si>
    <t>Šveitsi Konföderatsiooni paberretseptide alusel väljastatud retseptiravimite käive</t>
  </si>
  <si>
    <t>Šveitsi Konföderatsiooni digiretseptide alusel väljastatud retseptiravimite käive</t>
  </si>
  <si>
    <t>sh EL digiretseptide koguarv</t>
  </si>
  <si>
    <t>veterinaarteenuse osutajatele</t>
  </si>
  <si>
    <t>Apteegis väljastatud Schengeni tunnistuste arv</t>
  </si>
  <si>
    <t>sh EL paberretseptide koguarv</t>
  </si>
  <si>
    <t>inimestele kasutamiseks väljastatud ekstemporaalsete ravimite retseptide koguarv</t>
  </si>
  <si>
    <t>sh ekstemporaalsete veterinaarretseptide arv</t>
  </si>
  <si>
    <t>Tegutsemiskoha kood</t>
  </si>
  <si>
    <t xml:space="preserve">Apteegi nimi </t>
  </si>
  <si>
    <t>Summad ja kogused tuleb kirjutada täisnumbrites (näiteks 956 234 eurot või 20 513 tükki).</t>
  </si>
  <si>
    <t>sellest EL paberretseptide alusel väljastatud ravimite käive</t>
  </si>
  <si>
    <t>sellest EL digiretseptide alusel väljastatud ravimite käive</t>
  </si>
  <si>
    <t>Veterinaarravimite käive</t>
  </si>
  <si>
    <t>tervisekassa poolt tasutud osa</t>
  </si>
  <si>
    <t>st kogu summa, mis on ajaperioodi eest Tervisekassalt saada</t>
  </si>
  <si>
    <t>soodusravimite arvestusse ei kuulu testribad ja abivahendid ja lastetoidud, mida Tervisekassa kompenseerib</t>
  </si>
  <si>
    <t>allkirjastatud digitaalselt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</si>
</sst>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charset val="186"/>
    </font>
    <font>
      <sz val="10"/>
      <name val="Arial"/>
      <charset val="186"/>
    </font>
    <font>
      <u/>
      <sz val="10"/>
      <color indexed="12"/>
      <name val="Arial"/>
      <family val="2"/>
      <charset val="186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Times New Roman"/>
      <family val="1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i/>
      <sz val="10"/>
      <name val="Times New Roman"/>
      <family val="1"/>
    </font>
    <font>
      <b/>
      <sz val="10"/>
      <color indexed="48"/>
      <name val="Times New Roman"/>
      <family val="1"/>
    </font>
    <font>
      <sz val="10"/>
      <name val="Times New Roman"/>
      <family val="1"/>
    </font>
    <font>
      <sz val="10"/>
      <color indexed="63"/>
      <name val="Arial"/>
      <family val="2"/>
    </font>
    <font>
      <i/>
      <sz val="10"/>
      <name val="Arial"/>
      <family val="2"/>
    </font>
    <font>
      <sz val="10"/>
      <name val="Arial"/>
      <family val="2"/>
      <charset val="186"/>
    </font>
    <font>
      <b/>
      <sz val="10"/>
      <color indexed="12"/>
      <name val="Arial"/>
      <family val="2"/>
      <charset val="186"/>
    </font>
    <font>
      <sz val="9"/>
      <name val="Arial"/>
      <family val="2"/>
      <charset val="186"/>
    </font>
    <font>
      <u/>
      <sz val="9"/>
      <color indexed="12"/>
      <name val="Arial"/>
      <family val="2"/>
      <charset val="186"/>
    </font>
    <font>
      <sz val="8"/>
      <name val="Arial"/>
      <family val="2"/>
      <charset val="186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i/>
      <sz val="10"/>
      <name val="Arial"/>
      <family val="2"/>
      <charset val="186"/>
    </font>
    <font>
      <i/>
      <sz val="8"/>
      <name val="Arial"/>
      <family val="2"/>
      <charset val="186"/>
    </font>
    <font>
      <i/>
      <sz val="9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20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" fontId="7" fillId="0" borderId="1" xfId="0" applyNumberFormat="1" applyFont="1" applyFill="1" applyBorder="1" applyProtection="1">
      <protection locked="0"/>
    </xf>
    <xf numFmtId="3" fontId="0" fillId="0" borderId="2" xfId="0" applyNumberFormat="1" applyBorder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3" fontId="0" fillId="0" borderId="1" xfId="0" applyNumberFormat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3" fontId="0" fillId="0" borderId="3" xfId="0" applyNumberFormat="1" applyBorder="1" applyAlignment="1" applyProtection="1">
      <alignment horizontal="right"/>
      <protection locked="0"/>
    </xf>
    <xf numFmtId="14" fontId="0" fillId="0" borderId="1" xfId="0" applyNumberFormat="1" applyBorder="1" applyProtection="1">
      <protection locked="0"/>
    </xf>
    <xf numFmtId="0" fontId="0" fillId="0" borderId="1" xfId="0" applyFill="1" applyBorder="1" applyProtection="1">
      <protection locked="0"/>
    </xf>
    <xf numFmtId="3" fontId="0" fillId="0" borderId="1" xfId="0" applyNumberFormat="1" applyFill="1" applyBorder="1" applyAlignment="1" applyProtection="1">
      <alignment horizontal="right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5" fillId="0" borderId="0" xfId="0" applyFont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Fill="1" applyProtection="1"/>
    <xf numFmtId="0" fontId="6" fillId="0" borderId="0" xfId="0" applyFont="1" applyFill="1" applyBorder="1" applyProtection="1"/>
    <xf numFmtId="0" fontId="6" fillId="0" borderId="0" xfId="0" applyFont="1" applyProtection="1"/>
    <xf numFmtId="0" fontId="8" fillId="2" borderId="4" xfId="0" applyFont="1" applyFill="1" applyBorder="1" applyProtection="1"/>
    <xf numFmtId="0" fontId="9" fillId="2" borderId="5" xfId="0" applyFont="1" applyFill="1" applyBorder="1" applyProtection="1"/>
    <xf numFmtId="0" fontId="0" fillId="2" borderId="2" xfId="0" applyFill="1" applyBorder="1" applyProtection="1"/>
    <xf numFmtId="0" fontId="10" fillId="0" borderId="0" xfId="0" applyFont="1" applyProtection="1"/>
    <xf numFmtId="0" fontId="6" fillId="0" borderId="0" xfId="0" applyFont="1" applyFill="1" applyProtection="1"/>
    <xf numFmtId="0" fontId="9" fillId="0" borderId="0" xfId="0" applyFont="1" applyFill="1" applyProtection="1"/>
    <xf numFmtId="0" fontId="6" fillId="0" borderId="0" xfId="0" applyFont="1" applyAlignment="1" applyProtection="1"/>
    <xf numFmtId="0" fontId="0" fillId="0" borderId="0" xfId="0" applyBorder="1" applyAlignment="1" applyProtection="1">
      <alignment wrapText="1"/>
    </xf>
    <xf numFmtId="0" fontId="7" fillId="0" borderId="0" xfId="0" applyFont="1" applyFill="1" applyBorder="1" applyProtection="1"/>
    <xf numFmtId="0" fontId="0" fillId="2" borderId="0" xfId="0" applyFill="1" applyProtection="1"/>
    <xf numFmtId="0" fontId="6" fillId="0" borderId="0" xfId="0" applyFont="1" applyBorder="1" applyProtection="1"/>
    <xf numFmtId="0" fontId="6" fillId="0" borderId="0" xfId="0" applyFont="1" applyFill="1" applyAlignment="1" applyProtection="1"/>
    <xf numFmtId="0" fontId="7" fillId="0" borderId="0" xfId="0" applyFont="1" applyBorder="1" applyAlignment="1" applyProtection="1">
      <alignment horizontal="left" wrapText="1"/>
    </xf>
    <xf numFmtId="0" fontId="7" fillId="0" borderId="1" xfId="0" applyFont="1" applyBorder="1" applyAlignment="1" applyProtection="1">
      <alignment horizontal="left" wrapText="1"/>
    </xf>
    <xf numFmtId="0" fontId="7" fillId="0" borderId="4" xfId="0" applyFont="1" applyFill="1" applyBorder="1" applyAlignment="1" applyProtection="1">
      <alignment horizontal="left" wrapText="1"/>
    </xf>
    <xf numFmtId="0" fontId="0" fillId="0" borderId="0" xfId="0" applyFill="1" applyBorder="1" applyProtection="1"/>
    <xf numFmtId="0" fontId="12" fillId="0" borderId="0" xfId="0" applyFont="1" applyFill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13" fillId="2" borderId="5" xfId="0" applyFont="1" applyFill="1" applyBorder="1" applyProtection="1"/>
    <xf numFmtId="0" fontId="13" fillId="2" borderId="2" xfId="0" applyFont="1" applyFill="1" applyBorder="1" applyProtection="1"/>
    <xf numFmtId="0" fontId="8" fillId="0" borderId="0" xfId="0" applyFont="1" applyFill="1" applyBorder="1" applyAlignment="1" applyProtection="1">
      <alignment horizontal="left" wrapText="1"/>
    </xf>
    <xf numFmtId="0" fontId="0" fillId="0" borderId="0" xfId="0" applyBorder="1" applyAlignment="1" applyProtection="1">
      <alignment horizontal="left"/>
    </xf>
    <xf numFmtId="0" fontId="0" fillId="0" borderId="4" xfId="0" applyBorder="1" applyAlignment="1" applyProtection="1"/>
    <xf numFmtId="0" fontId="0" fillId="0" borderId="2" xfId="0" applyBorder="1" applyProtection="1"/>
    <xf numFmtId="0" fontId="0" fillId="0" borderId="1" xfId="0" applyBorder="1" applyAlignment="1" applyProtection="1"/>
    <xf numFmtId="0" fontId="6" fillId="0" borderId="0" xfId="0" applyFont="1" applyBorder="1" applyAlignment="1" applyProtection="1"/>
    <xf numFmtId="0" fontId="13" fillId="0" borderId="0" xfId="0" applyFont="1" applyFill="1" applyProtection="1"/>
    <xf numFmtId="0" fontId="8" fillId="2" borderId="5" xfId="0" applyFont="1" applyFill="1" applyBorder="1" applyProtection="1"/>
    <xf numFmtId="0" fontId="0" fillId="0" borderId="3" xfId="0" applyBorder="1" applyAlignment="1" applyProtection="1"/>
    <xf numFmtId="0" fontId="0" fillId="0" borderId="6" xfId="0" applyBorder="1" applyProtection="1"/>
    <xf numFmtId="0" fontId="0" fillId="0" borderId="7" xfId="0" applyBorder="1" applyProtection="1"/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7" fillId="0" borderId="4" xfId="0" applyFont="1" applyFill="1" applyBorder="1" applyAlignment="1" applyProtection="1"/>
    <xf numFmtId="0" fontId="0" fillId="0" borderId="2" xfId="0" applyFill="1" applyBorder="1" applyProtection="1"/>
    <xf numFmtId="0" fontId="8" fillId="2" borderId="0" xfId="0" applyFont="1" applyFill="1" applyBorder="1" applyProtection="1"/>
    <xf numFmtId="0" fontId="0" fillId="2" borderId="0" xfId="0" applyFill="1" applyBorder="1" applyProtection="1"/>
    <xf numFmtId="0" fontId="7" fillId="0" borderId="8" xfId="0" applyFont="1" applyFill="1" applyBorder="1" applyProtection="1"/>
    <xf numFmtId="0" fontId="9" fillId="0" borderId="6" xfId="0" applyFont="1" applyFill="1" applyBorder="1" applyProtection="1"/>
    <xf numFmtId="0" fontId="9" fillId="0" borderId="7" xfId="0" applyFont="1" applyFill="1" applyBorder="1" applyProtection="1"/>
    <xf numFmtId="0" fontId="9" fillId="0" borderId="0" xfId="0" applyFont="1" applyFill="1" applyBorder="1" applyProtection="1"/>
    <xf numFmtId="0" fontId="9" fillId="0" borderId="2" xfId="0" applyFont="1" applyFill="1" applyBorder="1" applyProtection="1"/>
    <xf numFmtId="0" fontId="0" fillId="0" borderId="1" xfId="0" applyBorder="1" applyProtection="1"/>
    <xf numFmtId="0" fontId="1" fillId="0" borderId="0" xfId="0" applyFont="1" applyProtection="1"/>
    <xf numFmtId="0" fontId="14" fillId="0" borderId="0" xfId="0" applyFont="1" applyFill="1" applyBorder="1" applyAlignment="1" applyProtection="1">
      <alignment horizontal="right"/>
    </xf>
    <xf numFmtId="0" fontId="15" fillId="0" borderId="0" xfId="0" applyFont="1" applyProtection="1"/>
    <xf numFmtId="0" fontId="4" fillId="0" borderId="0" xfId="0" applyFont="1" applyProtection="1"/>
    <xf numFmtId="0" fontId="4" fillId="0" borderId="0" xfId="0" applyFont="1" applyBorder="1" applyProtection="1"/>
    <xf numFmtId="0" fontId="0" fillId="0" borderId="9" xfId="0" applyBorder="1" applyProtection="1"/>
    <xf numFmtId="0" fontId="17" fillId="0" borderId="0" xfId="0" applyFont="1" applyProtection="1"/>
    <xf numFmtId="0" fontId="17" fillId="0" borderId="0" xfId="0" applyFont="1" applyAlignment="1" applyProtection="1">
      <alignment horizontal="right"/>
    </xf>
    <xf numFmtId="3" fontId="17" fillId="0" borderId="0" xfId="0" applyNumberFormat="1" applyFont="1" applyAlignment="1" applyProtection="1">
      <alignment horizontal="right"/>
    </xf>
    <xf numFmtId="0" fontId="2" fillId="0" borderId="0" xfId="1" applyAlignment="1" applyProtection="1"/>
    <xf numFmtId="0" fontId="18" fillId="0" borderId="0" xfId="1" applyFont="1" applyAlignment="1" applyProtection="1">
      <alignment horizontal="right"/>
    </xf>
    <xf numFmtId="3" fontId="7" fillId="3" borderId="1" xfId="0" applyNumberFormat="1" applyFont="1" applyFill="1" applyBorder="1" applyProtection="1">
      <protection hidden="1"/>
    </xf>
    <xf numFmtId="3" fontId="7" fillId="3" borderId="3" xfId="0" applyNumberFormat="1" applyFont="1" applyFill="1" applyBorder="1" applyAlignment="1" applyProtection="1">
      <alignment horizontal="right"/>
      <protection hidden="1"/>
    </xf>
    <xf numFmtId="3" fontId="7" fillId="3" borderId="3" xfId="0" applyNumberFormat="1" applyFont="1" applyFill="1" applyBorder="1" applyProtection="1">
      <protection hidden="1"/>
    </xf>
    <xf numFmtId="3" fontId="0" fillId="0" borderId="2" xfId="0" applyNumberFormat="1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20" fillId="0" borderId="0" xfId="0" applyFont="1" applyAlignment="1">
      <alignment vertical="center"/>
    </xf>
    <xf numFmtId="0" fontId="15" fillId="0" borderId="1" xfId="0" applyFont="1" applyFill="1" applyBorder="1" applyAlignment="1" applyProtection="1">
      <alignment wrapText="1"/>
    </xf>
    <xf numFmtId="3" fontId="7" fillId="4" borderId="3" xfId="0" applyNumberFormat="1" applyFont="1" applyFill="1" applyBorder="1" applyProtection="1">
      <protection hidden="1"/>
    </xf>
    <xf numFmtId="0" fontId="15" fillId="0" borderId="4" xfId="0" applyFont="1" applyBorder="1" applyAlignment="1" applyProtection="1"/>
    <xf numFmtId="0" fontId="0" fillId="0" borderId="5" xfId="0" applyBorder="1" applyAlignment="1" applyProtection="1"/>
    <xf numFmtId="0" fontId="0" fillId="0" borderId="2" xfId="0" applyBorder="1" applyAlignment="1" applyProtection="1"/>
    <xf numFmtId="0" fontId="0" fillId="0" borderId="0" xfId="0" applyBorder="1" applyAlignment="1" applyProtection="1"/>
    <xf numFmtId="3" fontId="0" fillId="0" borderId="0" xfId="0" applyNumberFormat="1" applyBorder="1" applyAlignment="1" applyProtection="1">
      <alignment horizontal="right"/>
      <protection locked="0"/>
    </xf>
    <xf numFmtId="0" fontId="0" fillId="0" borderId="0" xfId="0" applyAlignment="1"/>
    <xf numFmtId="0" fontId="15" fillId="0" borderId="10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15" fillId="0" borderId="12" xfId="0" applyFont="1" applyBorder="1" applyAlignment="1">
      <alignment vertical="center" wrapText="1"/>
    </xf>
    <xf numFmtId="0" fontId="8" fillId="2" borderId="13" xfId="0" applyFont="1" applyFill="1" applyBorder="1" applyProtection="1"/>
    <xf numFmtId="0" fontId="9" fillId="2" borderId="14" xfId="0" applyFont="1" applyFill="1" applyBorder="1" applyProtection="1"/>
    <xf numFmtId="3" fontId="0" fillId="5" borderId="2" xfId="0" applyNumberFormat="1" applyFill="1" applyBorder="1" applyAlignment="1" applyProtection="1">
      <alignment horizontal="right"/>
      <protection locked="0"/>
    </xf>
    <xf numFmtId="3" fontId="0" fillId="5" borderId="1" xfId="0" applyNumberFormat="1" applyFill="1" applyBorder="1" applyAlignment="1" applyProtection="1">
      <alignment horizontal="right"/>
      <protection locked="0"/>
    </xf>
    <xf numFmtId="0" fontId="0" fillId="0" borderId="7" xfId="0" applyBorder="1"/>
    <xf numFmtId="0" fontId="0" fillId="0" borderId="1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3" fontId="7" fillId="3" borderId="1" xfId="0" applyNumberFormat="1" applyFont="1" applyFill="1" applyBorder="1" applyAlignment="1" applyProtection="1">
      <alignment horizontal="right"/>
      <protection hidden="1"/>
    </xf>
    <xf numFmtId="0" fontId="15" fillId="0" borderId="14" xfId="0" applyFont="1" applyBorder="1" applyAlignment="1" applyProtection="1"/>
    <xf numFmtId="0" fontId="15" fillId="0" borderId="1" xfId="0" applyFont="1" applyBorder="1" applyAlignment="1" applyProtection="1"/>
    <xf numFmtId="0" fontId="0" fillId="0" borderId="0" xfId="0" applyBorder="1"/>
    <xf numFmtId="0" fontId="4" fillId="0" borderId="0" xfId="0" applyFont="1" applyAlignment="1" applyProtection="1">
      <alignment horizontal="left"/>
    </xf>
    <xf numFmtId="0" fontId="0" fillId="0" borderId="0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4" fillId="0" borderId="1" xfId="0" applyFont="1" applyBorder="1" applyAlignment="1" applyProtection="1">
      <alignment horizontal="right"/>
    </xf>
    <xf numFmtId="0" fontId="24" fillId="0" borderId="0" xfId="0" applyFont="1" applyProtection="1"/>
    <xf numFmtId="0" fontId="25" fillId="0" borderId="0" xfId="0" applyFont="1" applyProtection="1"/>
    <xf numFmtId="0" fontId="23" fillId="0" borderId="0" xfId="0" applyFont="1" applyFill="1" applyProtection="1"/>
    <xf numFmtId="0" fontId="24" fillId="0" borderId="0" xfId="0" applyFont="1" applyFill="1" applyProtection="1"/>
    <xf numFmtId="0" fontId="25" fillId="0" borderId="0" xfId="0" applyFont="1" applyFill="1" applyBorder="1" applyProtection="1"/>
    <xf numFmtId="0" fontId="25" fillId="0" borderId="0" xfId="0" applyFont="1" applyFill="1" applyProtection="1"/>
    <xf numFmtId="0" fontId="23" fillId="0" borderId="0" xfId="0" applyFont="1" applyAlignment="1" applyProtection="1"/>
    <xf numFmtId="0" fontId="25" fillId="0" borderId="0" xfId="0" applyFont="1" applyAlignment="1" applyProtection="1"/>
    <xf numFmtId="0" fontId="24" fillId="0" borderId="0" xfId="0" applyFont="1" applyAlignment="1" applyProtection="1"/>
    <xf numFmtId="0" fontId="24" fillId="0" borderId="0" xfId="0" applyFont="1" applyBorder="1" applyProtection="1"/>
    <xf numFmtId="0" fontId="7" fillId="0" borderId="0" xfId="0" applyFont="1" applyFill="1" applyBorder="1" applyAlignment="1" applyProtection="1">
      <alignment horizontal="left" wrapText="1"/>
    </xf>
    <xf numFmtId="3" fontId="0" fillId="0" borderId="0" xfId="0" applyNumberFormat="1" applyFill="1" applyBorder="1" applyAlignment="1" applyProtection="1">
      <alignment horizontal="right"/>
      <protection locked="0"/>
    </xf>
    <xf numFmtId="0" fontId="24" fillId="0" borderId="0" xfId="0" applyFont="1" applyFill="1" applyAlignment="1" applyProtection="1"/>
    <xf numFmtId="0" fontId="0" fillId="0" borderId="2" xfId="0" applyFill="1" applyBorder="1" applyProtection="1">
      <protection locked="0"/>
    </xf>
    <xf numFmtId="0" fontId="7" fillId="0" borderId="0" xfId="0" applyFont="1" applyFill="1" applyBorder="1" applyAlignment="1" applyProtection="1"/>
    <xf numFmtId="0" fontId="7" fillId="0" borderId="1" xfId="0" applyFont="1" applyFill="1" applyBorder="1" applyAlignment="1" applyProtection="1"/>
    <xf numFmtId="0" fontId="15" fillId="0" borderId="2" xfId="0" applyFont="1" applyBorder="1" applyProtection="1"/>
    <xf numFmtId="0" fontId="15" fillId="0" borderId="0" xfId="0" applyFont="1" applyBorder="1" applyProtection="1"/>
    <xf numFmtId="0" fontId="24" fillId="0" borderId="0" xfId="0" applyFont="1" applyBorder="1" applyAlignment="1" applyProtection="1"/>
    <xf numFmtId="0" fontId="21" fillId="0" borderId="0" xfId="0" applyFont="1" applyProtection="1"/>
    <xf numFmtId="0" fontId="21" fillId="0" borderId="0" xfId="0" applyFont="1" applyFill="1" applyBorder="1" applyAlignment="1" applyProtection="1">
      <alignment horizontal="right"/>
    </xf>
    <xf numFmtId="2" fontId="0" fillId="0" borderId="2" xfId="0" applyNumberFormat="1" applyBorder="1" applyAlignment="1" applyProtection="1">
      <alignment horizontal="center"/>
      <protection locked="0"/>
    </xf>
    <xf numFmtId="1" fontId="0" fillId="0" borderId="1" xfId="0" applyNumberFormat="1" applyBorder="1" applyProtection="1">
      <protection locked="0"/>
    </xf>
    <xf numFmtId="0" fontId="0" fillId="0" borderId="4" xfId="0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left" wrapText="1"/>
    </xf>
    <xf numFmtId="0" fontId="7" fillId="0" borderId="2" xfId="0" applyFont="1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0" fontId="0" fillId="0" borderId="2" xfId="0" applyBorder="1" applyAlignment="1" applyProtection="1">
      <alignment horizontal="left" wrapText="1"/>
    </xf>
    <xf numFmtId="0" fontId="0" fillId="0" borderId="4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7" fillId="0" borderId="5" xfId="0" applyFont="1" applyBorder="1" applyAlignment="1" applyProtection="1">
      <alignment horizontal="left" wrapText="1"/>
    </xf>
    <xf numFmtId="0" fontId="8" fillId="2" borderId="0" xfId="0" applyFont="1" applyFill="1" applyBorder="1" applyAlignment="1" applyProtection="1">
      <alignment horizontal="left"/>
    </xf>
    <xf numFmtId="0" fontId="8" fillId="2" borderId="15" xfId="0" applyFont="1" applyFill="1" applyBorder="1" applyAlignment="1" applyProtection="1">
      <alignment horizontal="left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8" fillId="2" borderId="4" xfId="0" applyFont="1" applyFill="1" applyBorder="1" applyAlignment="1" applyProtection="1">
      <alignment horizontal="left" wrapText="1"/>
    </xf>
    <xf numFmtId="0" fontId="9" fillId="2" borderId="5" xfId="0" applyFont="1" applyFill="1" applyBorder="1" applyAlignment="1" applyProtection="1">
      <alignment wrapText="1"/>
    </xf>
    <xf numFmtId="0" fontId="0" fillId="0" borderId="4" xfId="0" applyBorder="1" applyAlignment="1" applyProtection="1"/>
    <xf numFmtId="0" fontId="0" fillId="0" borderId="5" xfId="0" applyBorder="1" applyAlignment="1" applyProtection="1"/>
    <xf numFmtId="0" fontId="0" fillId="0" borderId="2" xfId="0" applyBorder="1" applyAlignment="1" applyProtection="1"/>
    <xf numFmtId="0" fontId="0" fillId="0" borderId="8" xfId="0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0" fillId="0" borderId="4" xfId="0" applyFill="1" applyBorder="1" applyAlignment="1" applyProtection="1">
      <alignment horizontal="left" wrapText="1"/>
    </xf>
    <xf numFmtId="0" fontId="0" fillId="0" borderId="2" xfId="0" applyFill="1" applyBorder="1" applyAlignment="1" applyProtection="1">
      <alignment horizontal="left" wrapText="1"/>
    </xf>
    <xf numFmtId="0" fontId="7" fillId="0" borderId="4" xfId="0" applyFont="1" applyBorder="1" applyAlignment="1" applyProtection="1">
      <alignment horizontal="left"/>
    </xf>
    <xf numFmtId="0" fontId="7" fillId="0" borderId="5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left"/>
    </xf>
    <xf numFmtId="0" fontId="21" fillId="0" borderId="4" xfId="0" applyFont="1" applyBorder="1" applyAlignment="1" applyProtection="1">
      <alignment horizontal="left" wrapText="1"/>
    </xf>
    <xf numFmtId="0" fontId="21" fillId="0" borderId="2" xfId="0" applyFont="1" applyBorder="1" applyAlignment="1" applyProtection="1">
      <alignment horizontal="left" wrapText="1"/>
    </xf>
    <xf numFmtId="0" fontId="21" fillId="0" borderId="4" xfId="0" applyFont="1" applyFill="1" applyBorder="1" applyAlignment="1" applyProtection="1">
      <alignment horizontal="left" wrapText="1"/>
    </xf>
    <xf numFmtId="0" fontId="21" fillId="0" borderId="2" xfId="0" applyFont="1" applyFill="1" applyBorder="1" applyAlignment="1" applyProtection="1">
      <alignment horizontal="left" wrapText="1"/>
    </xf>
    <xf numFmtId="0" fontId="15" fillId="0" borderId="4" xfId="0" applyFont="1" applyFill="1" applyBorder="1" applyAlignment="1" applyProtection="1">
      <alignment horizontal="left" wrapText="1"/>
    </xf>
    <xf numFmtId="0" fontId="4" fillId="0" borderId="4" xfId="0" applyFont="1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0" fillId="0" borderId="8" xfId="0" applyBorder="1" applyAlignment="1" applyProtection="1"/>
    <xf numFmtId="0" fontId="0" fillId="0" borderId="6" xfId="0" applyBorder="1" applyAlignment="1" applyProtection="1"/>
    <xf numFmtId="0" fontId="0" fillId="0" borderId="7" xfId="0" applyBorder="1" applyAlignment="1" applyProtection="1"/>
    <xf numFmtId="0" fontId="21" fillId="0" borderId="4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0" fillId="0" borderId="1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21" fillId="0" borderId="4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8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4" fontId="7" fillId="3" borderId="3" xfId="0" applyNumberFormat="1" applyFont="1" applyFill="1" applyBorder="1" applyProtection="1">
      <protection hidden="1"/>
    </xf>
    <xf numFmtId="0" fontId="7" fillId="0" borderId="0" xfId="0" applyFont="1" applyFill="1" applyProtection="1"/>
    <xf numFmtId="0" fontId="7" fillId="0" borderId="1" xfId="0" applyFont="1" applyBorder="1" applyAlignment="1" applyProtection="1"/>
    <xf numFmtId="0" fontId="15" fillId="0" borderId="4" xfId="0" applyFont="1" applyBorder="1" applyAlignment="1" applyProtection="1">
      <alignment horizontal="left" wrapText="1"/>
    </xf>
    <xf numFmtId="0" fontId="15" fillId="0" borderId="2" xfId="0" applyFont="1" applyBorder="1" applyAlignment="1" applyProtection="1">
      <alignment horizontal="left" wrapText="1"/>
    </xf>
    <xf numFmtId="0" fontId="15" fillId="0" borderId="0" xfId="0" applyFont="1" applyAlignment="1" applyProtection="1">
      <alignment horizontal="center"/>
    </xf>
    <xf numFmtId="0" fontId="15" fillId="0" borderId="15" xfId="0" applyFont="1" applyBorder="1" applyAlignment="1" applyProtection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2</xdr:col>
      <xdr:colOff>314326</xdr:colOff>
      <xdr:row>4</xdr:row>
      <xdr:rowOff>125730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0"/>
          <a:ext cx="1933574" cy="773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avimiamet.ee/" TargetMode="External"/><Relationship Id="rId1" Type="http://schemas.openxmlformats.org/officeDocument/2006/relationships/hyperlink" Target="mailto:info@ravimiamet.e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ravimiamet.ee/" TargetMode="External"/><Relationship Id="rId1" Type="http://schemas.openxmlformats.org/officeDocument/2006/relationships/hyperlink" Target="mailto:info@ravimiamet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38"/>
  <sheetViews>
    <sheetView tabSelected="1" workbookViewId="0">
      <selection activeCell="J123" sqref="J123"/>
    </sheetView>
  </sheetViews>
  <sheetFormatPr defaultRowHeight="13.2" x14ac:dyDescent="0.25"/>
  <cols>
    <col min="2" max="2" width="15.109375" customWidth="1"/>
    <col min="3" max="3" width="30.44140625" customWidth="1"/>
    <col min="4" max="4" width="21.44140625" customWidth="1"/>
    <col min="5" max="5" width="16.88671875" customWidth="1"/>
  </cols>
  <sheetData>
    <row r="2" spans="1:5" s="14" customFormat="1" x14ac:dyDescent="0.25">
      <c r="E2" s="15"/>
    </row>
    <row r="3" spans="1:5" s="14" customFormat="1" x14ac:dyDescent="0.25">
      <c r="E3" s="16"/>
    </row>
    <row r="4" spans="1:5" s="14" customFormat="1" x14ac:dyDescent="0.25">
      <c r="E4" s="15"/>
    </row>
    <row r="5" spans="1:5" s="14" customFormat="1" x14ac:dyDescent="0.25"/>
    <row r="6" spans="1:5" s="14" customFormat="1" ht="13.8" thickBot="1" x14ac:dyDescent="0.3"/>
    <row r="7" spans="1:5" ht="16.2" thickBot="1" x14ac:dyDescent="0.35">
      <c r="A7" s="17" t="s">
        <v>21</v>
      </c>
      <c r="B7" s="14"/>
      <c r="C7" s="14"/>
      <c r="D7" s="138" t="s">
        <v>88</v>
      </c>
      <c r="E7" s="139"/>
    </row>
    <row r="8" spans="1:5" ht="13.8" thickBot="1" x14ac:dyDescent="0.3">
      <c r="A8" s="14"/>
      <c r="B8" s="14"/>
      <c r="C8" s="14"/>
      <c r="D8" s="14"/>
      <c r="E8" s="14"/>
    </row>
    <row r="9" spans="1:5" x14ac:dyDescent="0.25">
      <c r="A9" s="201" t="s">
        <v>138</v>
      </c>
      <c r="B9" s="19"/>
      <c r="C9" s="158"/>
      <c r="D9" s="159"/>
      <c r="E9" s="160"/>
    </row>
    <row r="10" spans="1:5" ht="13.8" thickBot="1" x14ac:dyDescent="0.3">
      <c r="A10" s="21"/>
      <c r="B10" s="19"/>
      <c r="C10" s="161"/>
      <c r="D10" s="162"/>
      <c r="E10" s="163"/>
    </row>
    <row r="11" spans="1:5" ht="13.8" thickBot="1" x14ac:dyDescent="0.3">
      <c r="A11" s="14"/>
      <c r="B11" s="20"/>
      <c r="C11" s="18"/>
      <c r="D11" s="18"/>
      <c r="E11" s="14"/>
    </row>
    <row r="12" spans="1:5" x14ac:dyDescent="0.25">
      <c r="A12" s="201" t="s">
        <v>137</v>
      </c>
      <c r="B12" s="14"/>
      <c r="C12" s="140"/>
      <c r="D12" s="141"/>
      <c r="E12" s="142"/>
    </row>
    <row r="13" spans="1:5" ht="13.8" thickBot="1" x14ac:dyDescent="0.3">
      <c r="A13" s="14"/>
      <c r="B13" s="20"/>
      <c r="C13" s="143"/>
      <c r="D13" s="144"/>
      <c r="E13" s="145"/>
    </row>
    <row r="14" spans="1:5" ht="13.8" thickBot="1" x14ac:dyDescent="0.3">
      <c r="A14" s="14"/>
      <c r="B14" s="20"/>
      <c r="C14" s="18"/>
      <c r="D14" s="18"/>
      <c r="E14" s="14"/>
    </row>
    <row r="15" spans="1:5" x14ac:dyDescent="0.25">
      <c r="A15" s="21" t="s">
        <v>3</v>
      </c>
      <c r="B15" s="14"/>
      <c r="C15" s="140"/>
      <c r="D15" s="141"/>
      <c r="E15" s="142"/>
    </row>
    <row r="16" spans="1:5" ht="13.8" thickBot="1" x14ac:dyDescent="0.3">
      <c r="A16" s="14"/>
      <c r="B16" s="20"/>
      <c r="C16" s="143"/>
      <c r="D16" s="144"/>
      <c r="E16" s="145"/>
    </row>
    <row r="17" spans="1:5" ht="13.5" customHeight="1" x14ac:dyDescent="0.25">
      <c r="A17" s="14"/>
      <c r="B17" s="14"/>
      <c r="C17" s="116" t="s">
        <v>40</v>
      </c>
      <c r="D17" s="23"/>
      <c r="E17" s="14"/>
    </row>
    <row r="18" spans="1:5" ht="13.8" thickBot="1" x14ac:dyDescent="0.3">
      <c r="A18" s="22"/>
      <c r="B18" s="14"/>
      <c r="C18" s="14"/>
      <c r="D18" s="14"/>
      <c r="E18" s="14"/>
    </row>
    <row r="19" spans="1:5" ht="13.8" thickBot="1" x14ac:dyDescent="0.3">
      <c r="A19" s="24" t="s">
        <v>22</v>
      </c>
      <c r="B19" s="25"/>
      <c r="C19" s="25"/>
      <c r="D19" s="25"/>
      <c r="E19" s="26"/>
    </row>
    <row r="20" spans="1:5" ht="13.8" x14ac:dyDescent="0.3">
      <c r="A20" s="116" t="s">
        <v>139</v>
      </c>
      <c r="B20" s="14"/>
      <c r="C20" s="14"/>
      <c r="D20" s="27"/>
      <c r="E20" s="14"/>
    </row>
    <row r="21" spans="1:5" ht="13.5" customHeight="1" x14ac:dyDescent="0.25">
      <c r="A21" s="116" t="s">
        <v>38</v>
      </c>
      <c r="B21" s="14"/>
      <c r="C21" s="14"/>
      <c r="D21" s="14"/>
      <c r="E21" s="14"/>
    </row>
    <row r="22" spans="1:5" ht="13.5" customHeight="1" x14ac:dyDescent="0.25">
      <c r="A22" s="119" t="s">
        <v>48</v>
      </c>
      <c r="B22" s="14"/>
      <c r="C22" s="14"/>
      <c r="D22" s="14"/>
      <c r="E22" s="14"/>
    </row>
    <row r="23" spans="1:5" ht="13.8" thickBot="1" x14ac:dyDescent="0.3">
      <c r="A23" s="117"/>
      <c r="B23" s="29"/>
      <c r="C23" s="29"/>
      <c r="D23" s="29"/>
      <c r="E23" s="14"/>
    </row>
    <row r="24" spans="1:5" ht="21" customHeight="1" thickBot="1" x14ac:dyDescent="0.3">
      <c r="A24" s="164" t="s">
        <v>16</v>
      </c>
      <c r="B24" s="165"/>
      <c r="C24" s="166"/>
      <c r="D24" s="3"/>
      <c r="E24" s="14"/>
    </row>
    <row r="25" spans="1:5" ht="13.5" customHeight="1" x14ac:dyDescent="0.25">
      <c r="A25" s="122" t="s">
        <v>39</v>
      </c>
      <c r="B25" s="31"/>
      <c r="C25" s="31"/>
      <c r="D25" s="32"/>
      <c r="E25" s="14"/>
    </row>
    <row r="26" spans="1:5" ht="13.8" thickBot="1" x14ac:dyDescent="0.3">
      <c r="A26" s="121"/>
      <c r="B26" s="31"/>
      <c r="C26" s="31"/>
      <c r="D26" s="32"/>
      <c r="E26" s="14"/>
    </row>
    <row r="27" spans="1:5" ht="21" customHeight="1" thickBot="1" x14ac:dyDescent="0.3">
      <c r="A27" s="156" t="s">
        <v>55</v>
      </c>
      <c r="B27" s="156"/>
      <c r="C27" s="157"/>
      <c r="D27" s="78">
        <f>SUM(D31+D34+D47)</f>
        <v>0</v>
      </c>
      <c r="E27" s="33"/>
    </row>
    <row r="28" spans="1:5" x14ac:dyDescent="0.25">
      <c r="A28" s="14"/>
      <c r="B28" s="123" t="s">
        <v>101</v>
      </c>
      <c r="C28" s="18"/>
      <c r="D28" s="18"/>
      <c r="E28" s="14"/>
    </row>
    <row r="29" spans="1:5" x14ac:dyDescent="0.25">
      <c r="A29" s="14"/>
      <c r="B29" s="124" t="s">
        <v>126</v>
      </c>
      <c r="C29" s="18"/>
      <c r="D29" s="18"/>
      <c r="E29" s="14"/>
    </row>
    <row r="30" spans="1:5" ht="13.8" thickBot="1" x14ac:dyDescent="0.3">
      <c r="A30" s="14"/>
      <c r="B30" s="34"/>
      <c r="C30" s="18"/>
      <c r="D30" s="18"/>
      <c r="E30" s="14"/>
    </row>
    <row r="31" spans="1:5" ht="21" customHeight="1" thickBot="1" x14ac:dyDescent="0.3">
      <c r="A31" s="18"/>
      <c r="B31" s="179" t="s">
        <v>84</v>
      </c>
      <c r="C31" s="180"/>
      <c r="D31" s="4"/>
      <c r="E31" s="14"/>
    </row>
    <row r="32" spans="1:5" ht="13.5" customHeight="1" x14ac:dyDescent="0.25">
      <c r="A32" s="18"/>
      <c r="B32" s="133" t="s">
        <v>127</v>
      </c>
      <c r="C32" s="36"/>
      <c r="D32" s="90"/>
      <c r="E32" s="14"/>
    </row>
    <row r="33" spans="1:6" ht="13.8" thickBot="1" x14ac:dyDescent="0.3">
      <c r="A33" s="18"/>
      <c r="B33" s="18"/>
      <c r="C33" s="36"/>
      <c r="D33" s="19"/>
      <c r="E33" s="18"/>
      <c r="F33" s="2"/>
    </row>
    <row r="34" spans="1:6" ht="21" customHeight="1" thickBot="1" x14ac:dyDescent="0.3">
      <c r="A34" s="18"/>
      <c r="B34" s="181" t="s">
        <v>87</v>
      </c>
      <c r="C34" s="182"/>
      <c r="D34" s="13"/>
      <c r="E34" s="21"/>
      <c r="F34" s="1"/>
    </row>
    <row r="35" spans="1:6" ht="13.5" customHeight="1" x14ac:dyDescent="0.25">
      <c r="A35" s="18"/>
      <c r="B35" s="133" t="s">
        <v>128</v>
      </c>
      <c r="C35" s="125"/>
      <c r="D35" s="126"/>
      <c r="E35" s="21"/>
      <c r="F35" s="1"/>
    </row>
    <row r="36" spans="1:6" ht="13.5" customHeight="1" x14ac:dyDescent="0.25">
      <c r="A36" s="14"/>
      <c r="B36" s="127" t="s">
        <v>92</v>
      </c>
      <c r="C36" s="21"/>
      <c r="D36" s="39"/>
      <c r="E36" s="21"/>
      <c r="F36" s="1"/>
    </row>
    <row r="37" spans="1:6" x14ac:dyDescent="0.25">
      <c r="A37" s="14"/>
      <c r="B37" s="118" t="s">
        <v>93</v>
      </c>
      <c r="C37" s="21"/>
      <c r="D37" s="39"/>
      <c r="E37" s="21"/>
      <c r="F37" s="1"/>
    </row>
    <row r="38" spans="1:6" ht="13.8" thickBot="1" x14ac:dyDescent="0.3">
      <c r="A38" s="14"/>
      <c r="B38" s="120"/>
      <c r="C38" s="21"/>
      <c r="D38" s="39"/>
      <c r="E38" s="21"/>
      <c r="F38" s="1"/>
    </row>
    <row r="39" spans="1:6" ht="13.8" thickBot="1" x14ac:dyDescent="0.3">
      <c r="A39" s="14"/>
      <c r="B39" s="28"/>
      <c r="C39" s="183" t="s">
        <v>140</v>
      </c>
      <c r="D39" s="175"/>
      <c r="E39" s="81"/>
      <c r="F39" s="1"/>
    </row>
    <row r="40" spans="1:6" x14ac:dyDescent="0.25">
      <c r="A40" s="14"/>
      <c r="B40" s="28"/>
      <c r="C40" s="118" t="s">
        <v>125</v>
      </c>
      <c r="D40" s="21"/>
      <c r="E40" s="39"/>
      <c r="F40" s="5"/>
    </row>
    <row r="41" spans="1:6" x14ac:dyDescent="0.25">
      <c r="A41" s="14"/>
      <c r="B41" s="35"/>
      <c r="C41" s="127" t="s">
        <v>129</v>
      </c>
      <c r="D41" s="40"/>
      <c r="E41" s="39"/>
      <c r="F41" s="1"/>
    </row>
    <row r="42" spans="1:6" ht="13.8" thickBot="1" x14ac:dyDescent="0.3">
      <c r="A42" s="14"/>
      <c r="B42" s="35"/>
      <c r="C42" s="35"/>
      <c r="D42" s="40"/>
      <c r="E42" s="39"/>
      <c r="F42" s="1"/>
    </row>
    <row r="43" spans="1:6" ht="13.8" thickBot="1" x14ac:dyDescent="0.3">
      <c r="A43" s="14"/>
      <c r="B43" s="28"/>
      <c r="C43" s="183" t="s">
        <v>141</v>
      </c>
      <c r="D43" s="175"/>
      <c r="E43" s="81"/>
      <c r="F43" s="1"/>
    </row>
    <row r="44" spans="1:6" x14ac:dyDescent="0.25">
      <c r="A44" s="14"/>
      <c r="B44" s="28"/>
      <c r="C44" s="118" t="s">
        <v>125</v>
      </c>
      <c r="D44" s="39"/>
      <c r="E44" s="21"/>
      <c r="F44" s="5"/>
    </row>
    <row r="45" spans="1:6" x14ac:dyDescent="0.25">
      <c r="A45" s="14"/>
      <c r="B45" s="35"/>
      <c r="C45" s="127" t="s">
        <v>130</v>
      </c>
      <c r="D45" s="39"/>
      <c r="E45" s="21"/>
      <c r="F45" s="1"/>
    </row>
    <row r="46" spans="1:6" ht="13.8" thickBot="1" x14ac:dyDescent="0.3">
      <c r="A46" s="14"/>
      <c r="B46" s="35"/>
      <c r="C46" s="35"/>
      <c r="D46" s="39"/>
      <c r="E46" s="21"/>
      <c r="F46" s="1"/>
    </row>
    <row r="47" spans="1:6" ht="21" customHeight="1" thickBot="1" x14ac:dyDescent="0.3">
      <c r="A47" s="14"/>
      <c r="B47" s="179" t="s">
        <v>142</v>
      </c>
      <c r="C47" s="180"/>
      <c r="D47" s="4"/>
      <c r="E47" s="14"/>
      <c r="F47" s="1"/>
    </row>
    <row r="48" spans="1:6" x14ac:dyDescent="0.25">
      <c r="A48" s="14"/>
      <c r="B48" s="123" t="s">
        <v>94</v>
      </c>
      <c r="C48" s="41"/>
      <c r="D48" s="18"/>
      <c r="E48" s="14"/>
      <c r="F48" s="1"/>
    </row>
    <row r="49" spans="1:7" x14ac:dyDescent="0.25">
      <c r="A49" s="14"/>
      <c r="B49" s="115" t="s">
        <v>34</v>
      </c>
      <c r="C49" s="41"/>
      <c r="D49" s="18"/>
      <c r="E49" s="14"/>
      <c r="F49" s="1"/>
    </row>
    <row r="50" spans="1:7" ht="13.8" thickBot="1" x14ac:dyDescent="0.3">
      <c r="A50" s="14"/>
      <c r="B50" s="23"/>
      <c r="C50" s="41"/>
      <c r="D50" s="18"/>
      <c r="E50" s="14"/>
      <c r="F50" s="1"/>
    </row>
    <row r="51" spans="1:7" ht="13.8" thickBot="1" x14ac:dyDescent="0.3">
      <c r="A51" s="167" t="s">
        <v>33</v>
      </c>
      <c r="B51" s="168"/>
      <c r="C51" s="168"/>
      <c r="D51" s="42"/>
      <c r="E51" s="43"/>
      <c r="F51" s="1"/>
    </row>
    <row r="52" spans="1:7" ht="13.8" thickBot="1" x14ac:dyDescent="0.3">
      <c r="A52" s="44"/>
      <c r="B52" s="108"/>
      <c r="C52" s="109" t="s">
        <v>107</v>
      </c>
      <c r="D52" s="10"/>
      <c r="E52" s="50"/>
      <c r="F52" s="1"/>
    </row>
    <row r="53" spans="1:7" x14ac:dyDescent="0.25">
      <c r="A53" s="14"/>
      <c r="B53" s="115" t="s">
        <v>104</v>
      </c>
      <c r="C53" s="14"/>
      <c r="D53" s="14"/>
      <c r="E53" s="14"/>
      <c r="F53" s="1"/>
    </row>
    <row r="54" spans="1:7" x14ac:dyDescent="0.25">
      <c r="A54" s="14"/>
      <c r="B54" s="115" t="s">
        <v>102</v>
      </c>
      <c r="C54" s="14"/>
      <c r="D54" s="14"/>
      <c r="E54" s="14"/>
      <c r="F54" s="1"/>
    </row>
    <row r="55" spans="1:7" ht="13.8" thickBot="1" x14ac:dyDescent="0.3">
      <c r="A55" s="14"/>
      <c r="B55" s="116"/>
      <c r="C55" s="14"/>
      <c r="D55" s="14"/>
      <c r="E55" s="14"/>
      <c r="F55" s="1"/>
    </row>
    <row r="56" spans="1:7" ht="13.8" thickBot="1" x14ac:dyDescent="0.3">
      <c r="A56" s="24" t="s">
        <v>51</v>
      </c>
      <c r="B56" s="25"/>
      <c r="C56" s="25"/>
      <c r="D56" s="25"/>
      <c r="E56" s="26"/>
      <c r="F56" s="1"/>
    </row>
    <row r="57" spans="1:7" x14ac:dyDescent="0.25">
      <c r="A57" s="14"/>
      <c r="B57" s="123" t="s">
        <v>103</v>
      </c>
      <c r="C57" s="18"/>
      <c r="D57" s="18"/>
      <c r="E57" s="14"/>
    </row>
    <row r="58" spans="1:7" ht="13.8" thickBot="1" x14ac:dyDescent="0.3">
      <c r="A58" s="14"/>
      <c r="B58" s="124" t="s">
        <v>145</v>
      </c>
      <c r="C58" s="18"/>
      <c r="D58" s="18"/>
      <c r="E58" s="14"/>
    </row>
    <row r="59" spans="1:7" ht="13.8" thickBot="1" x14ac:dyDescent="0.3">
      <c r="A59" s="169" t="s">
        <v>0</v>
      </c>
      <c r="B59" s="170"/>
      <c r="C59" s="171"/>
      <c r="D59" s="107">
        <f>SUM(D61+D63)</f>
        <v>0</v>
      </c>
      <c r="E59" s="14"/>
    </row>
    <row r="60" spans="1:7" ht="13.8" thickBot="1" x14ac:dyDescent="0.3">
      <c r="A60" s="18"/>
      <c r="B60" s="56"/>
      <c r="C60" s="18"/>
      <c r="D60" s="18"/>
      <c r="E60" s="18"/>
      <c r="F60" s="2"/>
      <c r="G60" s="2"/>
    </row>
    <row r="61" spans="1:7" ht="13.8" thickBot="1" x14ac:dyDescent="0.3">
      <c r="A61" s="14"/>
      <c r="B61" s="46" t="s">
        <v>1</v>
      </c>
      <c r="C61" s="47"/>
      <c r="D61" s="9"/>
      <c r="E61" s="14"/>
    </row>
    <row r="62" spans="1:7" ht="13.8" thickBot="1" x14ac:dyDescent="0.3">
      <c r="A62" s="18"/>
      <c r="B62" s="56"/>
      <c r="C62" s="18"/>
      <c r="D62" s="18"/>
      <c r="E62" s="18"/>
      <c r="F62" s="2"/>
      <c r="G62" s="2"/>
    </row>
    <row r="63" spans="1:7" ht="13.8" thickBot="1" x14ac:dyDescent="0.3">
      <c r="A63" s="14"/>
      <c r="B63" s="202" t="s">
        <v>143</v>
      </c>
      <c r="C63" s="47"/>
      <c r="D63" s="9"/>
      <c r="E63" s="14"/>
    </row>
    <row r="64" spans="1:7" x14ac:dyDescent="0.25">
      <c r="A64" s="14"/>
      <c r="B64" s="115" t="s">
        <v>144</v>
      </c>
      <c r="C64" s="18"/>
      <c r="D64" s="18"/>
      <c r="E64" s="14"/>
    </row>
    <row r="65" spans="1:7" ht="13.8" thickBot="1" x14ac:dyDescent="0.3">
      <c r="A65" s="14"/>
      <c r="B65" s="49"/>
      <c r="C65" s="18"/>
      <c r="D65" s="18"/>
      <c r="E65" s="14"/>
    </row>
    <row r="66" spans="1:7" ht="13.8" thickBot="1" x14ac:dyDescent="0.3">
      <c r="A66" s="24" t="s">
        <v>89</v>
      </c>
      <c r="B66" s="25"/>
      <c r="C66" s="25"/>
      <c r="D66" s="25"/>
      <c r="E66" s="26"/>
    </row>
    <row r="67" spans="1:7" ht="13.8" thickBot="1" x14ac:dyDescent="0.3">
      <c r="A67" s="176" t="s">
        <v>54</v>
      </c>
      <c r="B67" s="177"/>
      <c r="C67" s="178"/>
      <c r="D67" s="80">
        <f>SUM(D69+D73)</f>
        <v>0</v>
      </c>
      <c r="E67" s="14"/>
    </row>
    <row r="68" spans="1:7" ht="13.8" thickBot="1" x14ac:dyDescent="0.3">
      <c r="A68" s="14"/>
      <c r="B68" s="115" t="s">
        <v>105</v>
      </c>
      <c r="C68" s="18"/>
      <c r="D68" s="18"/>
      <c r="E68" s="14"/>
    </row>
    <row r="69" spans="1:7" ht="13.8" thickBot="1" x14ac:dyDescent="0.3">
      <c r="A69" s="14"/>
      <c r="B69" s="174" t="s">
        <v>52</v>
      </c>
      <c r="C69" s="175"/>
      <c r="D69" s="9"/>
      <c r="E69" s="14"/>
    </row>
    <row r="70" spans="1:7" ht="13.8" thickBot="1" x14ac:dyDescent="0.3">
      <c r="A70" s="14"/>
      <c r="B70" s="115"/>
      <c r="C70" s="18"/>
      <c r="D70" s="18"/>
      <c r="E70" s="14"/>
    </row>
    <row r="71" spans="1:7" ht="13.8" thickBot="1" x14ac:dyDescent="0.3">
      <c r="A71" s="14"/>
      <c r="B71" s="176" t="s">
        <v>132</v>
      </c>
      <c r="C71" s="154"/>
      <c r="D71" s="9"/>
      <c r="E71" s="14"/>
    </row>
    <row r="72" spans="1:7" ht="13.8" thickBot="1" x14ac:dyDescent="0.3">
      <c r="A72" s="14"/>
      <c r="C72" s="18"/>
      <c r="D72" s="18"/>
      <c r="E72" s="14"/>
    </row>
    <row r="73" spans="1:7" ht="13.8" thickBot="1" x14ac:dyDescent="0.3">
      <c r="A73" s="14"/>
      <c r="B73" s="153" t="s">
        <v>53</v>
      </c>
      <c r="C73" s="154"/>
      <c r="D73" s="9"/>
      <c r="E73" s="14"/>
    </row>
    <row r="74" spans="1:7" ht="13.8" thickBot="1" x14ac:dyDescent="0.3">
      <c r="A74" s="14"/>
      <c r="B74" s="49"/>
      <c r="C74" s="18"/>
      <c r="D74" s="18"/>
      <c r="E74" s="14"/>
    </row>
    <row r="75" spans="1:7" ht="13.8" thickBot="1" x14ac:dyDescent="0.3">
      <c r="A75" s="24" t="s">
        <v>4</v>
      </c>
      <c r="B75" s="51"/>
      <c r="C75" s="51"/>
      <c r="D75" s="51"/>
      <c r="E75" s="26"/>
    </row>
    <row r="76" spans="1:7" ht="13.8" thickBot="1" x14ac:dyDescent="0.3">
      <c r="A76" s="52" t="s">
        <v>6</v>
      </c>
      <c r="B76" s="53"/>
      <c r="C76" s="54"/>
      <c r="D76" s="80">
        <f>D78+D80+D82+D88+D90</f>
        <v>0</v>
      </c>
      <c r="E76" s="14"/>
    </row>
    <row r="77" spans="1:7" ht="13.8" thickBot="1" x14ac:dyDescent="0.3">
      <c r="A77" s="14"/>
      <c r="B77" s="123" t="s">
        <v>106</v>
      </c>
      <c r="C77" s="14"/>
      <c r="D77" s="14"/>
      <c r="E77" s="14"/>
      <c r="F77" s="1"/>
      <c r="G77" s="1"/>
    </row>
    <row r="78" spans="1:7" ht="14.25" customHeight="1" thickBot="1" x14ac:dyDescent="0.3">
      <c r="A78" s="14"/>
      <c r="B78" s="55" t="s">
        <v>9</v>
      </c>
      <c r="C78" s="47"/>
      <c r="D78" s="6"/>
      <c r="E78" s="14"/>
      <c r="F78" s="1"/>
      <c r="G78" s="1"/>
    </row>
    <row r="79" spans="1:7" ht="13.8" thickBot="1" x14ac:dyDescent="0.3">
      <c r="A79" s="18"/>
      <c r="B79" s="56"/>
      <c r="C79" s="18"/>
      <c r="D79" s="18"/>
      <c r="E79" s="18"/>
      <c r="F79" s="2"/>
      <c r="G79" s="2"/>
    </row>
    <row r="80" spans="1:7" ht="13.8" thickBot="1" x14ac:dyDescent="0.3">
      <c r="A80" s="14"/>
      <c r="B80" s="55" t="s">
        <v>20</v>
      </c>
      <c r="C80" s="47"/>
      <c r="D80" s="6"/>
      <c r="E80" s="14"/>
      <c r="F80" s="1"/>
      <c r="G80" s="7"/>
    </row>
    <row r="81" spans="1:7" ht="13.8" thickBot="1" x14ac:dyDescent="0.3">
      <c r="A81" s="18"/>
      <c r="B81" s="56"/>
      <c r="C81" s="18"/>
      <c r="D81" s="18"/>
      <c r="E81" s="18"/>
      <c r="F81" s="2"/>
      <c r="G81" s="8"/>
    </row>
    <row r="82" spans="1:7" ht="13.8" thickBot="1" x14ac:dyDescent="0.3">
      <c r="A82" s="18"/>
      <c r="B82" s="57" t="s">
        <v>45</v>
      </c>
      <c r="C82" s="58"/>
      <c r="D82" s="12"/>
      <c r="E82" s="18"/>
      <c r="F82" s="2"/>
      <c r="G82" s="8"/>
    </row>
    <row r="83" spans="1:7" ht="13.8" thickBot="1" x14ac:dyDescent="0.3">
      <c r="A83" s="18"/>
      <c r="B83" s="56"/>
      <c r="C83" s="18"/>
      <c r="D83" s="18"/>
      <c r="E83" s="18"/>
      <c r="F83" s="2"/>
      <c r="G83" s="8"/>
    </row>
    <row r="84" spans="1:7" ht="13.8" thickBot="1" x14ac:dyDescent="0.3">
      <c r="A84" s="18"/>
      <c r="B84" s="129"/>
      <c r="C84" s="130" t="s">
        <v>131</v>
      </c>
      <c r="D84" s="128"/>
      <c r="E84" s="18"/>
      <c r="F84" s="2"/>
      <c r="G84" s="8"/>
    </row>
    <row r="85" spans="1:7" ht="13.8" thickBot="1" x14ac:dyDescent="0.3">
      <c r="A85" s="18"/>
      <c r="B85" s="56"/>
      <c r="C85" s="18"/>
      <c r="D85" s="18"/>
      <c r="E85" s="18"/>
      <c r="F85" s="2"/>
      <c r="G85" s="8"/>
    </row>
    <row r="86" spans="1:7" ht="13.8" thickBot="1" x14ac:dyDescent="0.3">
      <c r="A86" s="18"/>
      <c r="B86" s="129"/>
      <c r="C86" s="130" t="s">
        <v>134</v>
      </c>
      <c r="D86" s="128"/>
      <c r="E86" s="18"/>
      <c r="F86" s="2"/>
      <c r="G86" s="8"/>
    </row>
    <row r="87" spans="1:7" ht="13.8" thickBot="1" x14ac:dyDescent="0.3">
      <c r="A87" s="18"/>
      <c r="B87" s="41"/>
      <c r="C87" s="18"/>
      <c r="D87" s="18"/>
      <c r="E87" s="18"/>
      <c r="F87" s="2"/>
      <c r="G87" s="2"/>
    </row>
    <row r="88" spans="1:7" ht="27" customHeight="1" thickBot="1" x14ac:dyDescent="0.3">
      <c r="A88" s="14"/>
      <c r="B88" s="149" t="s">
        <v>135</v>
      </c>
      <c r="C88" s="150"/>
      <c r="D88" s="9"/>
      <c r="E88" s="14"/>
      <c r="F88" s="1"/>
      <c r="G88" s="1"/>
    </row>
    <row r="89" spans="1:7" ht="13.8" thickBot="1" x14ac:dyDescent="0.3">
      <c r="A89" s="18"/>
      <c r="B89" s="41"/>
      <c r="C89" s="18"/>
      <c r="D89" s="18"/>
      <c r="E89" s="18"/>
      <c r="F89" s="2"/>
      <c r="G89" s="2"/>
    </row>
    <row r="90" spans="1:7" ht="13.8" thickBot="1" x14ac:dyDescent="0.3">
      <c r="A90" s="14"/>
      <c r="B90" s="149" t="s">
        <v>30</v>
      </c>
      <c r="C90" s="150"/>
      <c r="D90" s="6"/>
      <c r="E90" s="14"/>
      <c r="F90" s="1"/>
      <c r="G90" s="1"/>
    </row>
    <row r="91" spans="1:7" ht="13.8" thickBot="1" x14ac:dyDescent="0.3">
      <c r="A91" s="18"/>
      <c r="B91" s="41"/>
      <c r="C91" s="18"/>
      <c r="D91" s="18"/>
      <c r="E91" s="18"/>
      <c r="F91" s="2"/>
      <c r="G91" s="2"/>
    </row>
    <row r="92" spans="1:7" ht="27" customHeight="1" thickBot="1" x14ac:dyDescent="0.3">
      <c r="A92" s="14"/>
      <c r="B92" s="129"/>
      <c r="C92" s="130" t="s">
        <v>136</v>
      </c>
      <c r="D92" s="9"/>
      <c r="E92" s="14"/>
      <c r="F92" s="1"/>
      <c r="G92" s="1"/>
    </row>
    <row r="93" spans="1:7" ht="13.8" thickBot="1" x14ac:dyDescent="0.3">
      <c r="A93" s="18"/>
      <c r="B93" s="36"/>
      <c r="C93" s="36"/>
      <c r="D93" s="19"/>
      <c r="E93" s="18"/>
      <c r="F93" s="2"/>
      <c r="G93" s="2"/>
    </row>
    <row r="94" spans="1:7" ht="13.8" thickBot="1" x14ac:dyDescent="0.3">
      <c r="A94" s="149" t="s">
        <v>133</v>
      </c>
      <c r="B94" s="155"/>
      <c r="C94" s="150"/>
      <c r="D94" s="6"/>
      <c r="E94" s="14"/>
      <c r="F94" s="1"/>
      <c r="G94" s="1"/>
    </row>
    <row r="95" spans="1:7" ht="13.8" thickBot="1" x14ac:dyDescent="0.3">
      <c r="A95" s="18"/>
      <c r="B95" s="36"/>
      <c r="C95" s="36"/>
      <c r="D95" s="19"/>
      <c r="E95" s="18"/>
      <c r="F95" s="2"/>
      <c r="G95" s="2"/>
    </row>
    <row r="96" spans="1:7" ht="13.8" thickBot="1" x14ac:dyDescent="0.3">
      <c r="A96" s="149" t="s">
        <v>35</v>
      </c>
      <c r="B96" s="155"/>
      <c r="C96" s="150"/>
      <c r="D96" s="6"/>
      <c r="E96" s="14"/>
      <c r="F96" s="1"/>
      <c r="G96" s="1"/>
    </row>
    <row r="97" spans="1:7" x14ac:dyDescent="0.25">
      <c r="A97" s="14"/>
      <c r="B97" s="14"/>
      <c r="C97" s="14"/>
      <c r="D97" s="14"/>
      <c r="E97" s="14"/>
    </row>
    <row r="98" spans="1:7" x14ac:dyDescent="0.25">
      <c r="A98" s="59" t="s">
        <v>5</v>
      </c>
      <c r="B98" s="60"/>
      <c r="C98" s="60"/>
      <c r="D98" s="60"/>
      <c r="E98" s="60"/>
      <c r="F98" s="1"/>
      <c r="G98" s="1"/>
    </row>
    <row r="99" spans="1:7" ht="13.8" thickBot="1" x14ac:dyDescent="0.3">
      <c r="A99" s="14"/>
      <c r="B99" s="172" t="s">
        <v>24</v>
      </c>
      <c r="C99" s="173"/>
      <c r="D99" s="10"/>
      <c r="E99" s="14"/>
      <c r="F99" s="1"/>
      <c r="G99" s="1"/>
    </row>
    <row r="100" spans="1:7" ht="13.8" thickBot="1" x14ac:dyDescent="0.3">
      <c r="A100" s="14"/>
      <c r="B100" s="123" t="s">
        <v>29</v>
      </c>
      <c r="C100" s="131"/>
      <c r="D100" s="14"/>
      <c r="E100" s="14"/>
    </row>
    <row r="101" spans="1:7" ht="13.8" thickBot="1" x14ac:dyDescent="0.3">
      <c r="A101" s="14"/>
      <c r="B101" s="86" t="s">
        <v>28</v>
      </c>
      <c r="C101" s="131"/>
      <c r="D101" s="9"/>
      <c r="E101" s="14"/>
    </row>
    <row r="102" spans="1:7" ht="13.8" thickBot="1" x14ac:dyDescent="0.3">
      <c r="A102" s="18"/>
      <c r="B102" s="123" t="s">
        <v>124</v>
      </c>
      <c r="C102" s="132"/>
      <c r="D102" s="18"/>
      <c r="E102" s="14"/>
    </row>
    <row r="103" spans="1:7" ht="13.8" thickBot="1" x14ac:dyDescent="0.3">
      <c r="A103" s="14"/>
      <c r="B103" s="151" t="s">
        <v>37</v>
      </c>
      <c r="C103" s="152"/>
      <c r="D103" s="9"/>
      <c r="E103" s="14"/>
    </row>
    <row r="104" spans="1:7" ht="13.8" thickBot="1" x14ac:dyDescent="0.3">
      <c r="A104" s="14"/>
      <c r="B104" s="30"/>
      <c r="C104" s="14"/>
      <c r="D104" s="14"/>
      <c r="E104" s="14"/>
    </row>
    <row r="105" spans="1:7" ht="13.5" customHeight="1" thickBot="1" x14ac:dyDescent="0.3">
      <c r="A105" s="14"/>
      <c r="B105" s="203" t="s">
        <v>95</v>
      </c>
      <c r="C105" s="204"/>
      <c r="D105" s="9"/>
      <c r="E105" s="14"/>
    </row>
    <row r="106" spans="1:7" ht="13.8" thickBot="1" x14ac:dyDescent="0.3">
      <c r="A106" s="18"/>
      <c r="B106" s="30"/>
      <c r="C106" s="18"/>
      <c r="D106" s="18"/>
      <c r="E106" s="14"/>
    </row>
    <row r="107" spans="1:7" ht="27" customHeight="1" thickBot="1" x14ac:dyDescent="0.3">
      <c r="A107" s="14"/>
      <c r="B107" s="203" t="s">
        <v>96</v>
      </c>
      <c r="C107" s="204"/>
      <c r="D107" s="9"/>
      <c r="E107" s="14"/>
    </row>
    <row r="108" spans="1:7" ht="13.8" thickBot="1" x14ac:dyDescent="0.3">
      <c r="A108" s="14"/>
      <c r="B108" s="30"/>
      <c r="C108" s="14"/>
      <c r="D108" s="14"/>
      <c r="E108" s="14"/>
    </row>
    <row r="109" spans="1:7" ht="13.8" thickBot="1" x14ac:dyDescent="0.3">
      <c r="A109" s="14"/>
      <c r="B109" s="153" t="s">
        <v>31</v>
      </c>
      <c r="C109" s="154"/>
      <c r="D109" s="9"/>
      <c r="E109" s="14"/>
    </row>
    <row r="110" spans="1:7" x14ac:dyDescent="0.25">
      <c r="A110" s="14"/>
      <c r="B110" s="123" t="s">
        <v>36</v>
      </c>
      <c r="C110" s="45"/>
      <c r="D110" s="18"/>
      <c r="E110" s="14"/>
    </row>
    <row r="111" spans="1:7" ht="13.8" thickBot="1" x14ac:dyDescent="0.3">
      <c r="A111" s="14"/>
      <c r="B111" s="30"/>
      <c r="C111" s="14"/>
      <c r="D111" s="14"/>
      <c r="E111" s="14"/>
    </row>
    <row r="112" spans="1:7" ht="13.8" thickBot="1" x14ac:dyDescent="0.3">
      <c r="A112" s="24" t="s">
        <v>7</v>
      </c>
      <c r="B112" s="25"/>
      <c r="C112" s="25"/>
      <c r="D112" s="25"/>
      <c r="E112" s="26"/>
    </row>
    <row r="113" spans="1:6" ht="13.8" thickBot="1" x14ac:dyDescent="0.3">
      <c r="A113" s="61" t="s">
        <v>8</v>
      </c>
      <c r="B113" s="62"/>
      <c r="C113" s="63"/>
      <c r="D113" s="80">
        <f>SUM(D115+D116+D117)</f>
        <v>0</v>
      </c>
      <c r="E113" s="200">
        <f>SUM(E115+E116+E117)</f>
        <v>0</v>
      </c>
    </row>
    <row r="114" spans="1:6" ht="40.200000000000003" thickBot="1" x14ac:dyDescent="0.3">
      <c r="A114" s="32"/>
      <c r="B114" s="64"/>
      <c r="C114" s="65"/>
      <c r="D114" s="105" t="s">
        <v>25</v>
      </c>
      <c r="E114" s="106" t="s">
        <v>97</v>
      </c>
    </row>
    <row r="115" spans="1:6" ht="13.8" thickBot="1" x14ac:dyDescent="0.3">
      <c r="A115" s="14"/>
      <c r="B115" s="14"/>
      <c r="C115" s="66" t="s">
        <v>98</v>
      </c>
      <c r="D115" s="137"/>
      <c r="E115" s="136"/>
    </row>
    <row r="116" spans="1:6" ht="13.8" thickBot="1" x14ac:dyDescent="0.3">
      <c r="A116" s="14"/>
      <c r="B116" s="14"/>
      <c r="C116" s="66" t="s">
        <v>99</v>
      </c>
      <c r="D116" s="137"/>
      <c r="E116" s="136"/>
    </row>
    <row r="117" spans="1:6" ht="13.8" thickBot="1" x14ac:dyDescent="0.3">
      <c r="A117" s="14"/>
      <c r="B117" s="14"/>
      <c r="C117" s="66" t="s">
        <v>100</v>
      </c>
      <c r="D117" s="137"/>
      <c r="E117" s="136"/>
    </row>
    <row r="118" spans="1:6" x14ac:dyDescent="0.25">
      <c r="A118" s="14"/>
      <c r="B118" s="14"/>
      <c r="C118" s="115" t="s">
        <v>10</v>
      </c>
      <c r="D118" s="14"/>
      <c r="E118" s="14"/>
    </row>
    <row r="119" spans="1:6" x14ac:dyDescent="0.25">
      <c r="A119" s="14"/>
      <c r="B119" s="14"/>
      <c r="C119" s="115" t="s">
        <v>123</v>
      </c>
      <c r="D119" s="14"/>
      <c r="E119" s="14"/>
    </row>
    <row r="120" spans="1:6" x14ac:dyDescent="0.25">
      <c r="A120" s="67"/>
      <c r="B120" s="14"/>
      <c r="C120" s="14"/>
      <c r="D120" s="14"/>
      <c r="E120" s="14"/>
    </row>
    <row r="121" spans="1:6" x14ac:dyDescent="0.25">
      <c r="A121" s="67"/>
      <c r="B121" s="14"/>
      <c r="C121" s="14"/>
      <c r="D121" s="14"/>
      <c r="E121" s="14"/>
    </row>
    <row r="122" spans="1:6" x14ac:dyDescent="0.25">
      <c r="A122" s="111" t="s">
        <v>12</v>
      </c>
      <c r="B122" s="14"/>
      <c r="C122" s="14"/>
      <c r="D122" s="135" t="s">
        <v>15</v>
      </c>
      <c r="E122" s="14"/>
    </row>
    <row r="123" spans="1:6" ht="13.8" thickBot="1" x14ac:dyDescent="0.3">
      <c r="A123" s="111"/>
      <c r="B123" s="14"/>
      <c r="C123" s="14"/>
      <c r="D123" s="14"/>
      <c r="E123" s="14"/>
    </row>
    <row r="124" spans="1:6" ht="24" customHeight="1" thickBot="1" x14ac:dyDescent="0.3">
      <c r="A124" s="68"/>
      <c r="B124" s="68" t="s">
        <v>14</v>
      </c>
      <c r="C124" s="113"/>
      <c r="D124" s="68"/>
      <c r="E124" s="113"/>
      <c r="F124" s="112"/>
    </row>
    <row r="125" spans="1:6" ht="13.8" thickBot="1" x14ac:dyDescent="0.3">
      <c r="A125" s="67"/>
      <c r="B125" s="14"/>
      <c r="C125" s="14"/>
      <c r="D125" s="14"/>
      <c r="E125" s="14"/>
      <c r="F125" s="110"/>
    </row>
    <row r="126" spans="1:6" ht="25.5" customHeight="1" thickBot="1" x14ac:dyDescent="0.3">
      <c r="A126" s="205" t="s">
        <v>146</v>
      </c>
      <c r="B126" s="206"/>
      <c r="C126" s="114"/>
      <c r="D126" s="14"/>
      <c r="E126" s="14"/>
    </row>
    <row r="127" spans="1:6" x14ac:dyDescent="0.25">
      <c r="A127" s="67"/>
      <c r="B127" s="67"/>
      <c r="C127" s="16"/>
      <c r="D127" s="14"/>
      <c r="E127" s="14"/>
    </row>
    <row r="128" spans="1:6" ht="13.8" thickBot="1" x14ac:dyDescent="0.3">
      <c r="A128" s="134" t="s">
        <v>19</v>
      </c>
      <c r="B128" s="14"/>
      <c r="C128" s="14"/>
      <c r="D128" s="14"/>
      <c r="E128" s="14"/>
    </row>
    <row r="129" spans="1:5" ht="50.25" customHeight="1" thickBot="1" x14ac:dyDescent="0.3">
      <c r="A129" s="146"/>
      <c r="B129" s="147"/>
      <c r="C129" s="147"/>
      <c r="D129" s="147"/>
      <c r="E129" s="148"/>
    </row>
    <row r="130" spans="1:5" ht="13.5" customHeight="1" x14ac:dyDescent="0.25">
      <c r="A130" s="104"/>
      <c r="B130" s="104"/>
      <c r="C130" s="104"/>
      <c r="D130" s="104"/>
      <c r="E130" s="104"/>
    </row>
    <row r="131" spans="1:5" x14ac:dyDescent="0.25">
      <c r="A131" s="70" t="s">
        <v>11</v>
      </c>
      <c r="B131" s="70"/>
      <c r="C131" s="70"/>
      <c r="D131" s="70"/>
      <c r="E131" s="14"/>
    </row>
    <row r="132" spans="1:5" x14ac:dyDescent="0.25">
      <c r="A132" s="70" t="s">
        <v>90</v>
      </c>
      <c r="B132" s="70"/>
      <c r="C132" s="70"/>
      <c r="D132" s="70"/>
      <c r="E132" s="14"/>
    </row>
    <row r="133" spans="1:5" x14ac:dyDescent="0.25">
      <c r="A133" s="71" t="s">
        <v>91</v>
      </c>
      <c r="B133" s="18"/>
      <c r="C133" s="18"/>
      <c r="D133" s="18"/>
      <c r="E133" s="18"/>
    </row>
    <row r="134" spans="1:5" x14ac:dyDescent="0.25">
      <c r="A134" s="72"/>
      <c r="B134" s="72"/>
      <c r="C134" s="72"/>
      <c r="D134" s="72"/>
      <c r="E134" s="72"/>
    </row>
    <row r="135" spans="1:5" x14ac:dyDescent="0.25">
      <c r="A135" s="73" t="s">
        <v>17</v>
      </c>
      <c r="B135" s="73"/>
      <c r="C135" s="73"/>
      <c r="D135" s="74" t="s">
        <v>26</v>
      </c>
      <c r="E135" s="73"/>
    </row>
    <row r="136" spans="1:5" x14ac:dyDescent="0.25">
      <c r="A136" s="73" t="s">
        <v>41</v>
      </c>
      <c r="B136" s="73"/>
      <c r="C136" s="73"/>
      <c r="D136" s="74"/>
      <c r="E136" s="73"/>
    </row>
    <row r="137" spans="1:5" x14ac:dyDescent="0.25">
      <c r="A137" s="73" t="s">
        <v>18</v>
      </c>
      <c r="B137" s="73"/>
      <c r="C137" s="73"/>
      <c r="D137" s="75"/>
      <c r="E137" s="73"/>
    </row>
    <row r="138" spans="1:5" x14ac:dyDescent="0.25">
      <c r="A138" s="76" t="s">
        <v>43</v>
      </c>
      <c r="B138" s="73"/>
      <c r="C138" s="73"/>
      <c r="D138" s="77" t="s">
        <v>42</v>
      </c>
      <c r="E138" s="73"/>
    </row>
  </sheetData>
  <protectedRanges>
    <protectedRange password="CDEA" sqref="D7 C9:C10 C15 E124 A129:A130 D24 D31:D32 D34:D35 D47 D52 D61 D69 D78 D80 D82 D88 D96 D99 D101:D103 D109 D115:E117 D73 D105:D107 D63 E39 E43 D86 D71 D94 D84 D90 D92 C12" name="Range1"/>
  </protectedRanges>
  <mergeCells count="28">
    <mergeCell ref="C12:E13"/>
    <mergeCell ref="A126:B126"/>
    <mergeCell ref="B107:C107"/>
    <mergeCell ref="B73:C73"/>
    <mergeCell ref="A67:C67"/>
    <mergeCell ref="B31:C31"/>
    <mergeCell ref="B34:C34"/>
    <mergeCell ref="B47:C47"/>
    <mergeCell ref="C39:D39"/>
    <mergeCell ref="C43:D43"/>
    <mergeCell ref="B71:C71"/>
    <mergeCell ref="A94:C94"/>
    <mergeCell ref="B88:C88"/>
    <mergeCell ref="D7:E7"/>
    <mergeCell ref="C15:E16"/>
    <mergeCell ref="A129:E129"/>
    <mergeCell ref="B90:C90"/>
    <mergeCell ref="B103:C103"/>
    <mergeCell ref="B109:C109"/>
    <mergeCell ref="A96:C96"/>
    <mergeCell ref="A27:C27"/>
    <mergeCell ref="C9:E10"/>
    <mergeCell ref="B105:C105"/>
    <mergeCell ref="A24:C24"/>
    <mergeCell ref="A51:C51"/>
    <mergeCell ref="A59:C59"/>
    <mergeCell ref="B99:C99"/>
    <mergeCell ref="B69:C69"/>
  </mergeCells>
  <phoneticPr fontId="19" type="noConversion"/>
  <hyperlinks>
    <hyperlink ref="D138" r:id="rId1" xr:uid="{00000000-0004-0000-0000-000000000000}"/>
    <hyperlink ref="A138" r:id="rId2" xr:uid="{00000000-0004-0000-0000-000001000000}"/>
  </hyperlinks>
  <pageMargins left="0.51181102362204722" right="0.19685039370078741" top="0.55118110236220474" bottom="0.62992125984251968" header="0.51181102362204722" footer="0.51181102362204722"/>
  <pageSetup paperSize="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1"/>
  <sheetViews>
    <sheetView zoomScaleNormal="100" workbookViewId="0">
      <selection activeCell="G74" sqref="G74"/>
    </sheetView>
  </sheetViews>
  <sheetFormatPr defaultRowHeight="13.2" x14ac:dyDescent="0.25"/>
  <cols>
    <col min="2" max="2" width="17.33203125" customWidth="1"/>
    <col min="3" max="3" width="50.6640625" customWidth="1"/>
    <col min="4" max="4" width="16.88671875" bestFit="1" customWidth="1"/>
  </cols>
  <sheetData>
    <row r="1" spans="1:6" ht="15.6" x14ac:dyDescent="0.3">
      <c r="A1" s="17" t="s">
        <v>56</v>
      </c>
      <c r="B1" s="14"/>
      <c r="C1" s="14"/>
      <c r="D1" s="82"/>
      <c r="F1" s="83"/>
    </row>
    <row r="2" spans="1:6" ht="14.4" thickBot="1" x14ac:dyDescent="0.3">
      <c r="A2" s="22"/>
      <c r="B2" s="14"/>
      <c r="C2" s="14"/>
      <c r="D2" s="14"/>
      <c r="F2" s="83"/>
    </row>
    <row r="3" spans="1:6" ht="14.4" thickBot="1" x14ac:dyDescent="0.3">
      <c r="A3" s="24" t="s">
        <v>57</v>
      </c>
      <c r="B3" s="25"/>
      <c r="C3" s="25"/>
      <c r="D3" s="25"/>
      <c r="F3" s="83"/>
    </row>
    <row r="4" spans="1:6" ht="14.4" thickBot="1" x14ac:dyDescent="0.3">
      <c r="A4" s="28"/>
      <c r="B4" s="29"/>
      <c r="C4" s="29"/>
      <c r="D4" s="29"/>
      <c r="F4" s="83"/>
    </row>
    <row r="5" spans="1:6" ht="14.4" thickBot="1" x14ac:dyDescent="0.3">
      <c r="A5" s="184" t="s">
        <v>58</v>
      </c>
      <c r="B5" s="185"/>
      <c r="C5" s="186"/>
      <c r="D5" s="3"/>
      <c r="F5" s="83"/>
    </row>
    <row r="6" spans="1:6" ht="13.8" x14ac:dyDescent="0.25">
      <c r="A6" s="30" t="s">
        <v>59</v>
      </c>
      <c r="B6" s="31"/>
      <c r="C6" s="31"/>
      <c r="D6" s="32"/>
      <c r="F6" s="83"/>
    </row>
    <row r="7" spans="1:6" ht="14.4" thickBot="1" x14ac:dyDescent="0.3">
      <c r="A7" s="30"/>
      <c r="B7" s="31"/>
      <c r="C7" s="31"/>
      <c r="D7" s="32"/>
      <c r="F7" s="83"/>
    </row>
    <row r="8" spans="1:6" ht="13.8" thickBot="1" x14ac:dyDescent="0.3">
      <c r="A8" s="156" t="s">
        <v>60</v>
      </c>
      <c r="B8" s="156"/>
      <c r="C8" s="157"/>
      <c r="D8" s="78">
        <f>SUM(D12+D14+D18)</f>
        <v>0</v>
      </c>
    </row>
    <row r="9" spans="1:6" ht="12.75" customHeight="1" x14ac:dyDescent="0.25">
      <c r="A9" s="14"/>
      <c r="B9" s="30" t="s">
        <v>23</v>
      </c>
      <c r="C9" s="30"/>
      <c r="D9" s="30"/>
    </row>
    <row r="10" spans="1:6" x14ac:dyDescent="0.25">
      <c r="A10" s="14"/>
      <c r="B10" s="34" t="s">
        <v>32</v>
      </c>
      <c r="C10" s="18"/>
      <c r="D10" s="18"/>
    </row>
    <row r="11" spans="1:6" ht="13.8" thickBot="1" x14ac:dyDescent="0.3">
      <c r="A11" s="14"/>
      <c r="B11" s="34"/>
      <c r="C11" s="18"/>
      <c r="D11" s="18"/>
    </row>
    <row r="12" spans="1:6" ht="27" thickBot="1" x14ac:dyDescent="0.3">
      <c r="A12" s="18"/>
      <c r="B12" s="14"/>
      <c r="C12" s="37" t="s">
        <v>49</v>
      </c>
      <c r="D12" s="4"/>
    </row>
    <row r="13" spans="1:6" ht="13.8" thickBot="1" x14ac:dyDescent="0.3">
      <c r="A13" s="18"/>
      <c r="B13" s="18"/>
      <c r="C13" s="36"/>
      <c r="D13" s="19"/>
    </row>
    <row r="14" spans="1:6" ht="24.6" thickBot="1" x14ac:dyDescent="0.3">
      <c r="A14" s="18"/>
      <c r="B14" s="21"/>
      <c r="C14" s="38" t="s">
        <v>46</v>
      </c>
      <c r="D14" s="13"/>
    </row>
    <row r="15" spans="1:6" ht="13.8" thickBot="1" x14ac:dyDescent="0.3">
      <c r="A15" s="14"/>
      <c r="B15" s="28"/>
      <c r="C15" s="21"/>
      <c r="D15" s="39"/>
    </row>
    <row r="16" spans="1:6" ht="27" thickBot="1" x14ac:dyDescent="0.3">
      <c r="A16" s="14"/>
      <c r="B16" s="28"/>
      <c r="C16" s="84" t="s">
        <v>61</v>
      </c>
      <c r="D16" s="81"/>
    </row>
    <row r="17" spans="1:4" ht="13.8" thickBot="1" x14ac:dyDescent="0.3">
      <c r="A17" s="14"/>
      <c r="B17" s="28"/>
      <c r="C17" s="21"/>
      <c r="D17" s="39"/>
    </row>
    <row r="18" spans="1:4" ht="27" thickBot="1" x14ac:dyDescent="0.3">
      <c r="A18" s="14"/>
      <c r="B18" s="14"/>
      <c r="C18" s="37" t="s">
        <v>50</v>
      </c>
      <c r="D18" s="4"/>
    </row>
    <row r="19" spans="1:4" x14ac:dyDescent="0.25">
      <c r="A19" s="14"/>
      <c r="B19" s="23"/>
      <c r="C19" s="41"/>
      <c r="D19" s="18"/>
    </row>
    <row r="20" spans="1:4" ht="13.8" thickBot="1" x14ac:dyDescent="0.3">
      <c r="A20" s="14"/>
      <c r="B20" s="23"/>
      <c r="C20" s="14"/>
      <c r="D20" s="14"/>
    </row>
    <row r="21" spans="1:4" ht="13.8" thickBot="1" x14ac:dyDescent="0.3">
      <c r="A21" s="24" t="s">
        <v>62</v>
      </c>
      <c r="B21" s="25"/>
      <c r="C21" s="25"/>
      <c r="D21" s="25"/>
    </row>
    <row r="22" spans="1:4" ht="13.8" thickBot="1" x14ac:dyDescent="0.3">
      <c r="A22" s="187" t="s">
        <v>0</v>
      </c>
      <c r="B22" s="188"/>
      <c r="C22" s="189"/>
      <c r="D22" s="79">
        <f>SUM(D23+D24)</f>
        <v>0</v>
      </c>
    </row>
    <row r="23" spans="1:4" ht="13.8" thickBot="1" x14ac:dyDescent="0.3">
      <c r="A23" s="14"/>
      <c r="B23" s="46" t="s">
        <v>1</v>
      </c>
      <c r="C23" s="47"/>
      <c r="D23" s="9"/>
    </row>
    <row r="24" spans="1:4" ht="13.8" thickBot="1" x14ac:dyDescent="0.3">
      <c r="A24" s="14"/>
      <c r="B24" s="48" t="s">
        <v>2</v>
      </c>
      <c r="C24" s="47"/>
      <c r="D24" s="10"/>
    </row>
    <row r="25" spans="1:4" ht="13.8" thickBot="1" x14ac:dyDescent="0.3">
      <c r="A25" s="14"/>
      <c r="B25" s="89"/>
      <c r="C25" s="18"/>
      <c r="D25" s="90"/>
    </row>
    <row r="26" spans="1:4" ht="13.8" thickBot="1" x14ac:dyDescent="0.3">
      <c r="A26" s="98" t="s">
        <v>68</v>
      </c>
      <c r="B26" s="99"/>
      <c r="C26" s="99"/>
      <c r="D26" s="25"/>
    </row>
    <row r="27" spans="1:4" ht="13.8" thickBot="1" x14ac:dyDescent="0.3">
      <c r="A27" s="190" t="s">
        <v>69</v>
      </c>
      <c r="B27" s="192"/>
      <c r="C27" s="191"/>
      <c r="D27" s="100">
        <f>SUM(D28,D31)</f>
        <v>0</v>
      </c>
    </row>
    <row r="28" spans="1:4" ht="13.8" thickBot="1" x14ac:dyDescent="0.3">
      <c r="B28" s="190" t="s">
        <v>84</v>
      </c>
      <c r="C28" s="191"/>
      <c r="D28" s="100">
        <f>SUM(D29,D30)</f>
        <v>0</v>
      </c>
    </row>
    <row r="29" spans="1:4" ht="27" thickBot="1" x14ac:dyDescent="0.3">
      <c r="C29" s="93" t="s">
        <v>111</v>
      </c>
      <c r="D29" s="9"/>
    </row>
    <row r="30" spans="1:4" ht="13.8" thickBot="1" x14ac:dyDescent="0.3">
      <c r="C30" s="92" t="s">
        <v>82</v>
      </c>
      <c r="D30" s="9"/>
    </row>
    <row r="31" spans="1:4" ht="13.8" thickBot="1" x14ac:dyDescent="0.3">
      <c r="B31" s="190" t="s">
        <v>87</v>
      </c>
      <c r="C31" s="191"/>
      <c r="D31" s="100">
        <f>SUM(D32,D33)</f>
        <v>0</v>
      </c>
    </row>
    <row r="32" spans="1:4" ht="27" thickBot="1" x14ac:dyDescent="0.3">
      <c r="C32" s="93" t="s">
        <v>111</v>
      </c>
      <c r="D32" s="9"/>
    </row>
    <row r="33" spans="1:4" ht="13.8" thickBot="1" x14ac:dyDescent="0.3">
      <c r="C33" s="92" t="s">
        <v>82</v>
      </c>
      <c r="D33" s="9"/>
    </row>
    <row r="34" spans="1:4" ht="13.8" thickBot="1" x14ac:dyDescent="0.3">
      <c r="A34" s="190" t="s">
        <v>70</v>
      </c>
      <c r="B34" s="192"/>
      <c r="C34" s="191"/>
      <c r="D34" s="100">
        <f>SUM(D35,D38)</f>
        <v>0</v>
      </c>
    </row>
    <row r="35" spans="1:4" ht="13.8" thickBot="1" x14ac:dyDescent="0.3">
      <c r="B35" s="190" t="s">
        <v>84</v>
      </c>
      <c r="C35" s="191"/>
      <c r="D35" s="100">
        <f>SUM(D36,D37)</f>
        <v>0</v>
      </c>
    </row>
    <row r="36" spans="1:4" ht="13.8" thickBot="1" x14ac:dyDescent="0.3">
      <c r="C36" s="93" t="s">
        <v>108</v>
      </c>
      <c r="D36" s="9"/>
    </row>
    <row r="37" spans="1:4" ht="13.8" thickBot="1" x14ac:dyDescent="0.3">
      <c r="C37" s="94" t="s">
        <v>82</v>
      </c>
      <c r="D37" s="9"/>
    </row>
    <row r="38" spans="1:4" ht="13.8" thickBot="1" x14ac:dyDescent="0.3">
      <c r="B38" s="96" t="s">
        <v>87</v>
      </c>
      <c r="C38" s="31"/>
      <c r="D38" s="101">
        <f>SUM(D39,D40)</f>
        <v>0</v>
      </c>
    </row>
    <row r="39" spans="1:4" ht="13.8" thickBot="1" x14ac:dyDescent="0.3">
      <c r="C39" s="94" t="s">
        <v>108</v>
      </c>
      <c r="D39" s="9"/>
    </row>
    <row r="40" spans="1:4" ht="13.8" thickBot="1" x14ac:dyDescent="0.3">
      <c r="C40" s="92" t="s">
        <v>82</v>
      </c>
      <c r="D40" s="9"/>
    </row>
    <row r="41" spans="1:4" ht="13.8" thickBot="1" x14ac:dyDescent="0.3">
      <c r="A41" s="190" t="s">
        <v>85</v>
      </c>
      <c r="B41" s="192"/>
      <c r="C41" s="191"/>
      <c r="D41" s="100">
        <f>SUM(D42,D45)</f>
        <v>0</v>
      </c>
    </row>
    <row r="42" spans="1:4" ht="13.8" thickBot="1" x14ac:dyDescent="0.3">
      <c r="B42" s="190" t="s">
        <v>84</v>
      </c>
      <c r="C42" s="191"/>
      <c r="D42" s="100">
        <f>SUM(D43,D44)</f>
        <v>0</v>
      </c>
    </row>
    <row r="43" spans="1:4" ht="27" thickBot="1" x14ac:dyDescent="0.3">
      <c r="C43" s="93" t="s">
        <v>109</v>
      </c>
      <c r="D43" s="9"/>
    </row>
    <row r="44" spans="1:4" ht="13.8" thickBot="1" x14ac:dyDescent="0.3">
      <c r="C44" s="92" t="s">
        <v>83</v>
      </c>
      <c r="D44" s="9"/>
    </row>
    <row r="45" spans="1:4" ht="13.8" thickBot="1" x14ac:dyDescent="0.3">
      <c r="B45" s="190" t="s">
        <v>87</v>
      </c>
      <c r="C45" s="191"/>
      <c r="D45" s="100">
        <f>SUM(D46,D47)</f>
        <v>0</v>
      </c>
    </row>
    <row r="46" spans="1:4" ht="27" thickBot="1" x14ac:dyDescent="0.3">
      <c r="C46" s="93" t="s">
        <v>109</v>
      </c>
      <c r="D46" s="9"/>
    </row>
    <row r="47" spans="1:4" ht="13.8" thickBot="1" x14ac:dyDescent="0.3">
      <c r="C47" s="92" t="s">
        <v>83</v>
      </c>
      <c r="D47" s="9"/>
    </row>
    <row r="48" spans="1:4" ht="13.8" thickBot="1" x14ac:dyDescent="0.3">
      <c r="A48" s="190" t="s">
        <v>71</v>
      </c>
      <c r="B48" s="192"/>
      <c r="C48" s="191"/>
      <c r="D48" s="100">
        <f>SUM(D49,D52)</f>
        <v>0</v>
      </c>
    </row>
    <row r="49" spans="1:4" ht="13.8" thickBot="1" x14ac:dyDescent="0.3">
      <c r="B49" s="190" t="s">
        <v>84</v>
      </c>
      <c r="C49" s="191"/>
      <c r="D49" s="100">
        <f>SUM(D50,D51)</f>
        <v>0</v>
      </c>
    </row>
    <row r="50" spans="1:4" ht="13.8" thickBot="1" x14ac:dyDescent="0.3">
      <c r="C50" s="93" t="s">
        <v>110</v>
      </c>
      <c r="D50" s="9"/>
    </row>
    <row r="51" spans="1:4" ht="13.8" thickBot="1" x14ac:dyDescent="0.3">
      <c r="C51" s="92" t="s">
        <v>82</v>
      </c>
      <c r="D51" s="9"/>
    </row>
    <row r="52" spans="1:4" ht="13.8" thickBot="1" x14ac:dyDescent="0.3">
      <c r="B52" s="190" t="s">
        <v>87</v>
      </c>
      <c r="C52" s="191"/>
      <c r="D52" s="100">
        <f>SUM(D53,D54)</f>
        <v>0</v>
      </c>
    </row>
    <row r="53" spans="1:4" ht="13.8" thickBot="1" x14ac:dyDescent="0.3">
      <c r="C53" s="93" t="s">
        <v>110</v>
      </c>
      <c r="D53" s="9"/>
    </row>
    <row r="54" spans="1:4" ht="13.8" thickBot="1" x14ac:dyDescent="0.3">
      <c r="C54" s="92" t="s">
        <v>82</v>
      </c>
      <c r="D54" s="9"/>
    </row>
    <row r="55" spans="1:4" ht="13.8" thickBot="1" x14ac:dyDescent="0.3">
      <c r="A55" s="190" t="s">
        <v>72</v>
      </c>
      <c r="B55" s="192"/>
      <c r="C55" s="191"/>
      <c r="D55" s="100">
        <f>SUM(D56,D59)</f>
        <v>0</v>
      </c>
    </row>
    <row r="56" spans="1:4" ht="13.8" thickBot="1" x14ac:dyDescent="0.3">
      <c r="B56" s="190" t="s">
        <v>84</v>
      </c>
      <c r="C56" s="191"/>
      <c r="D56" s="100">
        <f>SUM(D57,D58)</f>
        <v>0</v>
      </c>
    </row>
    <row r="57" spans="1:4" ht="13.8" thickBot="1" x14ac:dyDescent="0.3">
      <c r="C57" s="93" t="s">
        <v>112</v>
      </c>
      <c r="D57" s="9"/>
    </row>
    <row r="58" spans="1:4" ht="13.8" thickBot="1" x14ac:dyDescent="0.3">
      <c r="C58" s="92" t="s">
        <v>82</v>
      </c>
      <c r="D58" s="9"/>
    </row>
    <row r="59" spans="1:4" ht="13.8" thickBot="1" x14ac:dyDescent="0.3">
      <c r="B59" s="190" t="s">
        <v>87</v>
      </c>
      <c r="C59" s="191"/>
      <c r="D59" s="100">
        <f>SUM(D60,D61)</f>
        <v>0</v>
      </c>
    </row>
    <row r="60" spans="1:4" ht="13.8" thickBot="1" x14ac:dyDescent="0.3">
      <c r="C60" s="93" t="s">
        <v>112</v>
      </c>
      <c r="D60" s="9"/>
    </row>
    <row r="61" spans="1:4" ht="13.8" thickBot="1" x14ac:dyDescent="0.3">
      <c r="C61" s="92" t="s">
        <v>82</v>
      </c>
      <c r="D61" s="9"/>
    </row>
    <row r="62" spans="1:4" ht="13.8" thickBot="1" x14ac:dyDescent="0.3">
      <c r="A62" s="190" t="s">
        <v>73</v>
      </c>
      <c r="B62" s="192"/>
      <c r="C62" s="191"/>
      <c r="D62" s="100">
        <f>SUM(D63,D66)</f>
        <v>0</v>
      </c>
    </row>
    <row r="63" spans="1:4" ht="13.8" thickBot="1" x14ac:dyDescent="0.3">
      <c r="B63" s="190" t="s">
        <v>84</v>
      </c>
      <c r="C63" s="191"/>
      <c r="D63" s="100">
        <f>SUM(D64,D65)</f>
        <v>0</v>
      </c>
    </row>
    <row r="64" spans="1:4" ht="13.8" thickBot="1" x14ac:dyDescent="0.3">
      <c r="C64" s="93" t="s">
        <v>113</v>
      </c>
      <c r="D64" s="9"/>
    </row>
    <row r="65" spans="1:4" ht="13.8" thickBot="1" x14ac:dyDescent="0.3">
      <c r="C65" s="92" t="s">
        <v>82</v>
      </c>
      <c r="D65" s="9"/>
    </row>
    <row r="66" spans="1:4" ht="13.8" thickBot="1" x14ac:dyDescent="0.3">
      <c r="B66" s="190" t="s">
        <v>87</v>
      </c>
      <c r="C66" s="191"/>
      <c r="D66" s="100">
        <f>SUM(D67,D68)</f>
        <v>0</v>
      </c>
    </row>
    <row r="67" spans="1:4" ht="13.8" thickBot="1" x14ac:dyDescent="0.3">
      <c r="C67" s="93" t="s">
        <v>113</v>
      </c>
      <c r="D67" s="9"/>
    </row>
    <row r="68" spans="1:4" ht="13.8" thickBot="1" x14ac:dyDescent="0.3">
      <c r="C68" s="92" t="s">
        <v>82</v>
      </c>
      <c r="D68" s="9"/>
    </row>
    <row r="69" spans="1:4" ht="13.8" thickBot="1" x14ac:dyDescent="0.3">
      <c r="A69" s="190" t="s">
        <v>86</v>
      </c>
      <c r="B69" s="192"/>
      <c r="C69" s="191"/>
      <c r="D69" s="100">
        <f>SUM(D70,D73)</f>
        <v>0</v>
      </c>
    </row>
    <row r="70" spans="1:4" ht="13.8" thickBot="1" x14ac:dyDescent="0.3">
      <c r="B70" s="190" t="s">
        <v>84</v>
      </c>
      <c r="C70" s="191"/>
      <c r="D70" s="100">
        <f>SUM(D71,D72)</f>
        <v>0</v>
      </c>
    </row>
    <row r="71" spans="1:4" ht="27" thickBot="1" x14ac:dyDescent="0.3">
      <c r="C71" s="93" t="s">
        <v>114</v>
      </c>
      <c r="D71" s="9"/>
    </row>
    <row r="72" spans="1:4" ht="13.8" thickBot="1" x14ac:dyDescent="0.3">
      <c r="B72" s="102"/>
      <c r="C72" s="97" t="s">
        <v>82</v>
      </c>
      <c r="D72" s="9"/>
    </row>
    <row r="73" spans="1:4" ht="13.8" thickBot="1" x14ac:dyDescent="0.3">
      <c r="B73" s="190" t="s">
        <v>87</v>
      </c>
      <c r="C73" s="191"/>
      <c r="D73" s="100">
        <f>SUM(D74,D75)</f>
        <v>0</v>
      </c>
    </row>
    <row r="74" spans="1:4" ht="27" thickBot="1" x14ac:dyDescent="0.3">
      <c r="C74" s="93" t="s">
        <v>114</v>
      </c>
      <c r="D74" s="9"/>
    </row>
    <row r="75" spans="1:4" ht="13.8" thickBot="1" x14ac:dyDescent="0.3">
      <c r="C75" s="92" t="s">
        <v>82</v>
      </c>
      <c r="D75" s="9"/>
    </row>
    <row r="76" spans="1:4" ht="13.8" thickBot="1" x14ac:dyDescent="0.3">
      <c r="A76" s="190" t="s">
        <v>74</v>
      </c>
      <c r="B76" s="192"/>
      <c r="C76" s="191"/>
      <c r="D76" s="100">
        <f>SUM(D77,D80)</f>
        <v>0</v>
      </c>
    </row>
    <row r="77" spans="1:4" ht="13.8" thickBot="1" x14ac:dyDescent="0.3">
      <c r="B77" s="190" t="s">
        <v>84</v>
      </c>
      <c r="C77" s="191"/>
      <c r="D77" s="100">
        <f>SUM(D78,D79)</f>
        <v>0</v>
      </c>
    </row>
    <row r="78" spans="1:4" ht="13.8" thickBot="1" x14ac:dyDescent="0.3">
      <c r="C78" s="93" t="s">
        <v>115</v>
      </c>
      <c r="D78" s="9"/>
    </row>
    <row r="79" spans="1:4" ht="13.8" thickBot="1" x14ac:dyDescent="0.3">
      <c r="C79" s="92" t="s">
        <v>82</v>
      </c>
      <c r="D79" s="9"/>
    </row>
    <row r="80" spans="1:4" ht="13.8" thickBot="1" x14ac:dyDescent="0.3">
      <c r="B80" s="190" t="s">
        <v>87</v>
      </c>
      <c r="C80" s="191"/>
      <c r="D80" s="100">
        <f>SUM(D81,D82)</f>
        <v>0</v>
      </c>
    </row>
    <row r="81" spans="1:4" ht="13.8" thickBot="1" x14ac:dyDescent="0.3">
      <c r="C81" s="93" t="s">
        <v>115</v>
      </c>
      <c r="D81" s="9"/>
    </row>
    <row r="82" spans="1:4" ht="13.8" thickBot="1" x14ac:dyDescent="0.3">
      <c r="C82" s="92" t="s">
        <v>82</v>
      </c>
      <c r="D82" s="9"/>
    </row>
    <row r="83" spans="1:4" ht="13.8" thickBot="1" x14ac:dyDescent="0.3">
      <c r="A83" s="190" t="s">
        <v>75</v>
      </c>
      <c r="B83" s="192"/>
      <c r="C83" s="191"/>
      <c r="D83" s="100">
        <f>SUM(D84,D87)</f>
        <v>0</v>
      </c>
    </row>
    <row r="84" spans="1:4" ht="13.8" thickBot="1" x14ac:dyDescent="0.3">
      <c r="B84" s="190" t="s">
        <v>84</v>
      </c>
      <c r="C84" s="191"/>
      <c r="D84" s="100">
        <f>SUM(D85,D86)</f>
        <v>0</v>
      </c>
    </row>
    <row r="85" spans="1:4" ht="27" thickBot="1" x14ac:dyDescent="0.3">
      <c r="C85" s="93" t="s">
        <v>116</v>
      </c>
      <c r="D85" s="9"/>
    </row>
    <row r="86" spans="1:4" ht="13.8" thickBot="1" x14ac:dyDescent="0.3">
      <c r="C86" s="92" t="s">
        <v>82</v>
      </c>
      <c r="D86" s="9"/>
    </row>
    <row r="87" spans="1:4" ht="13.8" thickBot="1" x14ac:dyDescent="0.3">
      <c r="B87" s="190" t="s">
        <v>87</v>
      </c>
      <c r="C87" s="191"/>
      <c r="D87" s="100">
        <f>SUM(D88,D89)</f>
        <v>0</v>
      </c>
    </row>
    <row r="88" spans="1:4" ht="27" thickBot="1" x14ac:dyDescent="0.3">
      <c r="C88" s="93" t="s">
        <v>116</v>
      </c>
      <c r="D88" s="9"/>
    </row>
    <row r="89" spans="1:4" ht="13.8" thickBot="1" x14ac:dyDescent="0.3">
      <c r="C89" s="92" t="s">
        <v>82</v>
      </c>
      <c r="D89" s="9"/>
    </row>
    <row r="90" spans="1:4" ht="13.8" thickBot="1" x14ac:dyDescent="0.3">
      <c r="A90" s="190" t="s">
        <v>76</v>
      </c>
      <c r="B90" s="192"/>
      <c r="C90" s="191"/>
      <c r="D90" s="100">
        <f>SUM(D91,D94)</f>
        <v>0</v>
      </c>
    </row>
    <row r="91" spans="1:4" ht="13.8" thickBot="1" x14ac:dyDescent="0.3">
      <c r="B91" s="190" t="s">
        <v>84</v>
      </c>
      <c r="C91" s="191"/>
      <c r="D91" s="100">
        <f>SUM(D92,D93)</f>
        <v>0</v>
      </c>
    </row>
    <row r="92" spans="1:4" ht="13.8" thickBot="1" x14ac:dyDescent="0.3">
      <c r="C92" s="93" t="s">
        <v>117</v>
      </c>
      <c r="D92" s="9"/>
    </row>
    <row r="93" spans="1:4" ht="13.8" thickBot="1" x14ac:dyDescent="0.3">
      <c r="C93" s="92" t="s">
        <v>82</v>
      </c>
      <c r="D93" s="9"/>
    </row>
    <row r="94" spans="1:4" ht="13.8" thickBot="1" x14ac:dyDescent="0.3">
      <c r="B94" s="190" t="s">
        <v>87</v>
      </c>
      <c r="C94" s="191"/>
      <c r="D94" s="100">
        <f>SUM(D95,D96)</f>
        <v>0</v>
      </c>
    </row>
    <row r="95" spans="1:4" ht="13.8" thickBot="1" x14ac:dyDescent="0.3">
      <c r="C95" s="93" t="s">
        <v>117</v>
      </c>
      <c r="D95" s="9"/>
    </row>
    <row r="96" spans="1:4" ht="13.8" thickBot="1" x14ac:dyDescent="0.3">
      <c r="C96" s="92" t="s">
        <v>82</v>
      </c>
      <c r="D96" s="9"/>
    </row>
    <row r="97" spans="1:4" ht="13.8" thickBot="1" x14ac:dyDescent="0.3">
      <c r="A97" s="190" t="s">
        <v>77</v>
      </c>
      <c r="B97" s="192"/>
      <c r="C97" s="191"/>
      <c r="D97" s="100">
        <f>SUM(D98,D101)</f>
        <v>0</v>
      </c>
    </row>
    <row r="98" spans="1:4" ht="13.8" thickBot="1" x14ac:dyDescent="0.3">
      <c r="B98" s="190" t="s">
        <v>84</v>
      </c>
      <c r="C98" s="191"/>
      <c r="D98" s="100">
        <f>SUM(D99,D100)</f>
        <v>0</v>
      </c>
    </row>
    <row r="99" spans="1:4" ht="13.8" thickBot="1" x14ac:dyDescent="0.3">
      <c r="C99" s="93" t="s">
        <v>118</v>
      </c>
      <c r="D99" s="9"/>
    </row>
    <row r="100" spans="1:4" ht="13.8" thickBot="1" x14ac:dyDescent="0.3">
      <c r="C100" s="92" t="s">
        <v>82</v>
      </c>
      <c r="D100" s="9"/>
    </row>
    <row r="101" spans="1:4" ht="13.8" thickBot="1" x14ac:dyDescent="0.3">
      <c r="B101" s="190" t="s">
        <v>87</v>
      </c>
      <c r="C101" s="191"/>
      <c r="D101" s="100">
        <f>SUM(D102,D103)</f>
        <v>0</v>
      </c>
    </row>
    <row r="102" spans="1:4" ht="13.8" thickBot="1" x14ac:dyDescent="0.3">
      <c r="C102" s="93" t="s">
        <v>118</v>
      </c>
      <c r="D102" s="9"/>
    </row>
    <row r="103" spans="1:4" ht="13.8" thickBot="1" x14ac:dyDescent="0.3">
      <c r="C103" s="92" t="s">
        <v>82</v>
      </c>
      <c r="D103" s="9"/>
    </row>
    <row r="104" spans="1:4" ht="13.8" thickBot="1" x14ac:dyDescent="0.3">
      <c r="A104" s="190" t="s">
        <v>78</v>
      </c>
      <c r="B104" s="192"/>
      <c r="C104" s="191"/>
      <c r="D104" s="100">
        <f>SUM(D105,D108)</f>
        <v>0</v>
      </c>
    </row>
    <row r="105" spans="1:4" ht="13.8" thickBot="1" x14ac:dyDescent="0.3">
      <c r="B105" s="190" t="s">
        <v>84</v>
      </c>
      <c r="C105" s="191"/>
      <c r="D105" s="100">
        <f>SUM(D106,D107)</f>
        <v>0</v>
      </c>
    </row>
    <row r="106" spans="1:4" ht="13.8" thickBot="1" x14ac:dyDescent="0.3">
      <c r="C106" s="93" t="s">
        <v>119</v>
      </c>
      <c r="D106" s="9"/>
    </row>
    <row r="107" spans="1:4" ht="13.8" thickBot="1" x14ac:dyDescent="0.3">
      <c r="C107" s="92" t="s">
        <v>82</v>
      </c>
      <c r="D107" s="9"/>
    </row>
    <row r="108" spans="1:4" ht="13.8" thickBot="1" x14ac:dyDescent="0.3">
      <c r="B108" s="190" t="s">
        <v>87</v>
      </c>
      <c r="C108" s="191"/>
      <c r="D108" s="100">
        <f>SUM(D109,D110)</f>
        <v>0</v>
      </c>
    </row>
    <row r="109" spans="1:4" ht="13.8" thickBot="1" x14ac:dyDescent="0.3">
      <c r="C109" s="93" t="s">
        <v>119</v>
      </c>
      <c r="D109" s="9"/>
    </row>
    <row r="110" spans="1:4" ht="13.8" thickBot="1" x14ac:dyDescent="0.3">
      <c r="C110" s="92" t="s">
        <v>82</v>
      </c>
      <c r="D110" s="9"/>
    </row>
    <row r="111" spans="1:4" ht="13.8" thickBot="1" x14ac:dyDescent="0.3">
      <c r="A111" s="190" t="s">
        <v>79</v>
      </c>
      <c r="B111" s="192"/>
      <c r="C111" s="191"/>
      <c r="D111" s="100">
        <f>SUM(D112,D115)</f>
        <v>0</v>
      </c>
    </row>
    <row r="112" spans="1:4" ht="13.8" thickBot="1" x14ac:dyDescent="0.3">
      <c r="B112" s="190" t="s">
        <v>84</v>
      </c>
      <c r="C112" s="191"/>
      <c r="D112" s="100">
        <f>SUM(D113,D114)</f>
        <v>0</v>
      </c>
    </row>
    <row r="113" spans="1:4" ht="13.8" thickBot="1" x14ac:dyDescent="0.3">
      <c r="C113" s="93" t="s">
        <v>120</v>
      </c>
      <c r="D113" s="9"/>
    </row>
    <row r="114" spans="1:4" ht="13.8" thickBot="1" x14ac:dyDescent="0.3">
      <c r="C114" s="92" t="s">
        <v>82</v>
      </c>
      <c r="D114" s="9"/>
    </row>
    <row r="115" spans="1:4" ht="13.8" thickBot="1" x14ac:dyDescent="0.3">
      <c r="B115" s="190" t="s">
        <v>87</v>
      </c>
      <c r="C115" s="191"/>
      <c r="D115" s="100">
        <f>SUM(D116,D117)</f>
        <v>0</v>
      </c>
    </row>
    <row r="116" spans="1:4" ht="13.8" thickBot="1" x14ac:dyDescent="0.3">
      <c r="C116" s="93" t="s">
        <v>120</v>
      </c>
      <c r="D116" s="9"/>
    </row>
    <row r="117" spans="1:4" ht="13.8" thickBot="1" x14ac:dyDescent="0.3">
      <c r="C117" s="92" t="s">
        <v>82</v>
      </c>
      <c r="D117" s="9"/>
    </row>
    <row r="118" spans="1:4" ht="13.8" thickBot="1" x14ac:dyDescent="0.3">
      <c r="A118" s="190" t="s">
        <v>80</v>
      </c>
      <c r="B118" s="192"/>
      <c r="C118" s="191"/>
      <c r="D118" s="100">
        <f>SUM(D119,D122)</f>
        <v>0</v>
      </c>
    </row>
    <row r="119" spans="1:4" ht="13.8" thickBot="1" x14ac:dyDescent="0.3">
      <c r="B119" s="190" t="s">
        <v>84</v>
      </c>
      <c r="C119" s="191"/>
      <c r="D119" s="100">
        <f>SUM(D120,D121)</f>
        <v>0</v>
      </c>
    </row>
    <row r="120" spans="1:4" ht="27" thickBot="1" x14ac:dyDescent="0.3">
      <c r="C120" s="93" t="s">
        <v>121</v>
      </c>
      <c r="D120" s="9"/>
    </row>
    <row r="121" spans="1:4" ht="13.8" thickBot="1" x14ac:dyDescent="0.3">
      <c r="C121" s="92" t="s">
        <v>82</v>
      </c>
      <c r="D121" s="9"/>
    </row>
    <row r="122" spans="1:4" ht="13.8" thickBot="1" x14ac:dyDescent="0.3">
      <c r="B122" s="190" t="s">
        <v>87</v>
      </c>
      <c r="C122" s="191"/>
      <c r="D122" s="100">
        <f>SUM(D123,D124)</f>
        <v>0</v>
      </c>
    </row>
    <row r="123" spans="1:4" ht="27" thickBot="1" x14ac:dyDescent="0.3">
      <c r="C123" s="93" t="s">
        <v>121</v>
      </c>
      <c r="D123" s="9"/>
    </row>
    <row r="124" spans="1:4" ht="13.8" thickBot="1" x14ac:dyDescent="0.3">
      <c r="C124" s="92" t="s">
        <v>82</v>
      </c>
      <c r="D124" s="9"/>
    </row>
    <row r="125" spans="1:4" ht="13.8" thickBot="1" x14ac:dyDescent="0.3">
      <c r="A125" s="190" t="s">
        <v>81</v>
      </c>
      <c r="B125" s="192"/>
      <c r="C125" s="191"/>
      <c r="D125" s="100">
        <f>SUM(D126,D129)</f>
        <v>0</v>
      </c>
    </row>
    <row r="126" spans="1:4" ht="13.8" thickBot="1" x14ac:dyDescent="0.3">
      <c r="B126" s="198" t="s">
        <v>84</v>
      </c>
      <c r="C126" s="199"/>
      <c r="D126" s="100">
        <f>SUM(D127,D128)</f>
        <v>0</v>
      </c>
    </row>
    <row r="127" spans="1:4" ht="13.8" thickBot="1" x14ac:dyDescent="0.3">
      <c r="C127" s="93" t="s">
        <v>122</v>
      </c>
      <c r="D127" s="9"/>
    </row>
    <row r="128" spans="1:4" ht="13.8" thickBot="1" x14ac:dyDescent="0.3">
      <c r="C128" s="94" t="s">
        <v>82</v>
      </c>
      <c r="D128" s="9"/>
    </row>
    <row r="129" spans="1:4" ht="13.8" thickBot="1" x14ac:dyDescent="0.3">
      <c r="B129" s="196" t="s">
        <v>87</v>
      </c>
      <c r="C129" s="197"/>
      <c r="D129" s="100">
        <f>SUM(D130,D131)</f>
        <v>0</v>
      </c>
    </row>
    <row r="130" spans="1:4" ht="13.8" thickBot="1" x14ac:dyDescent="0.3">
      <c r="C130" s="95" t="s">
        <v>122</v>
      </c>
      <c r="D130" s="9"/>
    </row>
    <row r="131" spans="1:4" ht="13.8" thickBot="1" x14ac:dyDescent="0.3">
      <c r="C131" s="94" t="s">
        <v>82</v>
      </c>
      <c r="D131" s="9"/>
    </row>
    <row r="132" spans="1:4" ht="13.8" thickBot="1" x14ac:dyDescent="0.3">
      <c r="A132" s="91"/>
      <c r="B132" s="89"/>
      <c r="C132" s="18"/>
      <c r="D132" s="90"/>
    </row>
    <row r="133" spans="1:4" ht="13.8" thickBot="1" x14ac:dyDescent="0.3">
      <c r="A133" s="24" t="s">
        <v>63</v>
      </c>
      <c r="B133" s="51"/>
      <c r="C133" s="51"/>
      <c r="D133" s="51"/>
    </row>
    <row r="134" spans="1:4" ht="13.8" thickBot="1" x14ac:dyDescent="0.3">
      <c r="A134" s="52" t="s">
        <v>6</v>
      </c>
      <c r="B134" s="53"/>
      <c r="C134" s="54"/>
      <c r="D134" s="80">
        <f>SUM(D136+D138+D140)</f>
        <v>0</v>
      </c>
    </row>
    <row r="135" spans="1:4" ht="13.8" thickBot="1" x14ac:dyDescent="0.3">
      <c r="A135" s="14"/>
      <c r="B135" s="30"/>
      <c r="C135" s="14"/>
      <c r="D135" s="14"/>
    </row>
    <row r="136" spans="1:4" ht="13.8" thickBot="1" x14ac:dyDescent="0.3">
      <c r="A136" s="14"/>
      <c r="B136" s="55" t="s">
        <v>9</v>
      </c>
      <c r="C136" s="47"/>
      <c r="D136" s="6"/>
    </row>
    <row r="137" spans="1:4" ht="13.8" thickBot="1" x14ac:dyDescent="0.3">
      <c r="A137" s="18"/>
      <c r="B137" s="56"/>
      <c r="C137" s="18"/>
      <c r="D137" s="18"/>
    </row>
    <row r="138" spans="1:4" ht="13.8" thickBot="1" x14ac:dyDescent="0.3">
      <c r="A138" s="14"/>
      <c r="B138" s="55" t="s">
        <v>20</v>
      </c>
      <c r="C138" s="47"/>
      <c r="D138" s="6"/>
    </row>
    <row r="139" spans="1:4" ht="13.8" thickBot="1" x14ac:dyDescent="0.3">
      <c r="A139" s="18"/>
      <c r="B139" s="56"/>
      <c r="C139" s="18"/>
      <c r="D139" s="18"/>
    </row>
    <row r="140" spans="1:4" ht="13.8" thickBot="1" x14ac:dyDescent="0.3">
      <c r="A140" s="14"/>
      <c r="B140" s="149" t="s">
        <v>44</v>
      </c>
      <c r="C140" s="150"/>
      <c r="D140" s="9"/>
    </row>
    <row r="141" spans="1:4" x14ac:dyDescent="0.25">
      <c r="A141" s="18"/>
      <c r="B141" s="36"/>
      <c r="C141" s="36"/>
      <c r="D141" s="19"/>
    </row>
    <row r="142" spans="1:4" ht="13.8" thickBot="1" x14ac:dyDescent="0.3">
      <c r="A142" s="59" t="s">
        <v>64</v>
      </c>
      <c r="B142" s="60"/>
      <c r="C142" s="60"/>
      <c r="D142" s="60"/>
    </row>
    <row r="143" spans="1:4" ht="13.8" thickBot="1" x14ac:dyDescent="0.3">
      <c r="A143" s="86" t="s">
        <v>67</v>
      </c>
      <c r="B143" s="87"/>
      <c r="C143" s="88"/>
      <c r="D143" s="10"/>
    </row>
    <row r="144" spans="1:4" ht="13.8" thickBot="1" x14ac:dyDescent="0.3">
      <c r="A144" s="14"/>
      <c r="B144" s="30"/>
      <c r="C144" s="14"/>
      <c r="D144" s="14"/>
    </row>
    <row r="145" spans="1:4" ht="13.8" thickBot="1" x14ac:dyDescent="0.3">
      <c r="A145" s="24" t="s">
        <v>65</v>
      </c>
      <c r="B145" s="25"/>
      <c r="C145" s="25"/>
      <c r="D145" s="25"/>
    </row>
    <row r="146" spans="1:4" ht="13.8" thickBot="1" x14ac:dyDescent="0.3">
      <c r="A146" s="61" t="s">
        <v>66</v>
      </c>
      <c r="B146" s="62"/>
      <c r="C146" s="63"/>
      <c r="D146" s="85"/>
    </row>
    <row r="147" spans="1:4" ht="13.8" thickBot="1" x14ac:dyDescent="0.3">
      <c r="A147" s="67"/>
      <c r="B147" s="14"/>
      <c r="C147" s="14"/>
      <c r="D147" s="14"/>
    </row>
    <row r="148" spans="1:4" ht="13.8" thickBot="1" x14ac:dyDescent="0.3">
      <c r="A148" s="67" t="s">
        <v>15</v>
      </c>
      <c r="B148" s="11"/>
      <c r="C148" s="16" t="s">
        <v>12</v>
      </c>
      <c r="D148" s="14"/>
    </row>
    <row r="149" spans="1:4" ht="13.8" thickBot="1" x14ac:dyDescent="0.3">
      <c r="A149" s="14"/>
      <c r="B149" s="14"/>
      <c r="C149" s="68" t="s">
        <v>14</v>
      </c>
      <c r="D149" s="103"/>
    </row>
    <row r="150" spans="1:4" ht="13.8" thickBot="1" x14ac:dyDescent="0.3">
      <c r="A150" s="14"/>
      <c r="B150" s="14"/>
      <c r="C150" s="68" t="s">
        <v>13</v>
      </c>
      <c r="D150" s="103"/>
    </row>
    <row r="151" spans="1:4" ht="13.8" thickBot="1" x14ac:dyDescent="0.3">
      <c r="A151" s="69" t="s">
        <v>19</v>
      </c>
      <c r="B151" s="14"/>
      <c r="C151" s="14"/>
      <c r="D151" s="14"/>
    </row>
    <row r="152" spans="1:4" x14ac:dyDescent="0.25">
      <c r="A152" s="158"/>
      <c r="B152" s="159"/>
      <c r="C152" s="159"/>
      <c r="D152" s="160"/>
    </row>
    <row r="153" spans="1:4" x14ac:dyDescent="0.25">
      <c r="A153" s="193"/>
      <c r="B153" s="194"/>
      <c r="C153" s="194"/>
      <c r="D153" s="195"/>
    </row>
    <row r="154" spans="1:4" ht="13.8" thickBot="1" x14ac:dyDescent="0.3">
      <c r="A154" s="161"/>
      <c r="B154" s="162"/>
      <c r="C154" s="162"/>
      <c r="D154" s="163"/>
    </row>
    <row r="155" spans="1:4" x14ac:dyDescent="0.25">
      <c r="A155" s="70" t="s">
        <v>11</v>
      </c>
      <c r="B155" s="70"/>
      <c r="C155" s="70"/>
      <c r="D155" s="70"/>
    </row>
    <row r="156" spans="1:4" x14ac:dyDescent="0.25">
      <c r="A156" s="71" t="s">
        <v>47</v>
      </c>
      <c r="B156" s="18"/>
      <c r="C156" s="18"/>
      <c r="D156" s="18"/>
    </row>
    <row r="157" spans="1:4" x14ac:dyDescent="0.25">
      <c r="A157" s="72"/>
      <c r="B157" s="72"/>
      <c r="C157" s="72"/>
      <c r="D157" s="72"/>
    </row>
    <row r="158" spans="1:4" x14ac:dyDescent="0.25">
      <c r="A158" s="73" t="s">
        <v>17</v>
      </c>
      <c r="B158" s="73"/>
      <c r="C158" s="73"/>
      <c r="D158" s="74" t="s">
        <v>26</v>
      </c>
    </row>
    <row r="159" spans="1:4" x14ac:dyDescent="0.25">
      <c r="A159" s="73" t="s">
        <v>41</v>
      </c>
      <c r="B159" s="73"/>
      <c r="C159" s="73"/>
      <c r="D159" s="74" t="s">
        <v>27</v>
      </c>
    </row>
    <row r="160" spans="1:4" x14ac:dyDescent="0.25">
      <c r="A160" s="73" t="s">
        <v>18</v>
      </c>
      <c r="B160" s="73"/>
      <c r="C160" s="73"/>
      <c r="D160" s="75"/>
    </row>
    <row r="161" spans="1:4" x14ac:dyDescent="0.25">
      <c r="A161" s="76" t="s">
        <v>43</v>
      </c>
      <c r="B161" s="73"/>
      <c r="C161" s="73"/>
      <c r="D161" s="77" t="s">
        <v>42</v>
      </c>
    </row>
  </sheetData>
  <protectedRanges>
    <protectedRange password="CDEA" sqref="D1 B148 D149:D150 A152 D5 D12 D14 D16 D18 D140 D23:D25 D143 D136 D138 D27:D132" name="Range1_3"/>
  </protectedRanges>
  <mergeCells count="49">
    <mergeCell ref="B52:C52"/>
    <mergeCell ref="A55:C55"/>
    <mergeCell ref="B56:C56"/>
    <mergeCell ref="B59:C59"/>
    <mergeCell ref="A41:C41"/>
    <mergeCell ref="B42:C42"/>
    <mergeCell ref="B45:C45"/>
    <mergeCell ref="A48:C48"/>
    <mergeCell ref="B49:C49"/>
    <mergeCell ref="A27:C27"/>
    <mergeCell ref="B28:C28"/>
    <mergeCell ref="B31:C31"/>
    <mergeCell ref="B35:C35"/>
    <mergeCell ref="A34:C34"/>
    <mergeCell ref="B80:C80"/>
    <mergeCell ref="A83:C83"/>
    <mergeCell ref="B84:C84"/>
    <mergeCell ref="B87:C87"/>
    <mergeCell ref="A62:C62"/>
    <mergeCell ref="B63:C63"/>
    <mergeCell ref="B66:C66"/>
    <mergeCell ref="A69:C69"/>
    <mergeCell ref="B70:C70"/>
    <mergeCell ref="A152:D154"/>
    <mergeCell ref="A90:C90"/>
    <mergeCell ref="B91:C91"/>
    <mergeCell ref="B94:C94"/>
    <mergeCell ref="A97:C97"/>
    <mergeCell ref="B98:C98"/>
    <mergeCell ref="B101:C101"/>
    <mergeCell ref="A104:C104"/>
    <mergeCell ref="B129:C129"/>
    <mergeCell ref="B126:C126"/>
    <mergeCell ref="A5:C5"/>
    <mergeCell ref="A8:C8"/>
    <mergeCell ref="A22:C22"/>
    <mergeCell ref="B140:C140"/>
    <mergeCell ref="B105:C105"/>
    <mergeCell ref="B108:C108"/>
    <mergeCell ref="A111:C111"/>
    <mergeCell ref="B112:C112"/>
    <mergeCell ref="B115:C115"/>
    <mergeCell ref="A118:C118"/>
    <mergeCell ref="B119:C119"/>
    <mergeCell ref="B122:C122"/>
    <mergeCell ref="A125:C125"/>
    <mergeCell ref="B73:C73"/>
    <mergeCell ref="A76:C76"/>
    <mergeCell ref="B77:C77"/>
  </mergeCells>
  <phoneticPr fontId="19" type="noConversion"/>
  <hyperlinks>
    <hyperlink ref="D161" r:id="rId1" xr:uid="{00000000-0004-0000-0100-000000000000}"/>
    <hyperlink ref="A161" r:id="rId2" xr:uid="{00000000-0004-0000-0100-000001000000}"/>
  </hyperlinks>
  <pageMargins left="0.4" right="0.36" top="0.42" bottom="0.27" header="0.28999999999999998" footer="0.23"/>
  <pageSetup paperSize="9" orientation="portrait" verticalDpi="0" r:id="rId3"/>
  <headerFooter alignWithMargins="0"/>
  <ignoredErrors>
    <ignoredError sqref="D31 D27:D28 D34:D40 D41:D45 D55:D59 D48:D54 D60:D1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Yldapteegi_aruanne</vt:lpstr>
      <vt:lpstr>Kaugmyygi_aruanne</vt:lpstr>
    </vt:vector>
  </TitlesOfParts>
  <Company>Ravimiamet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Marju Sammul</cp:lastModifiedBy>
  <cp:lastPrinted>2019-02-06T09:39:23Z</cp:lastPrinted>
  <dcterms:created xsi:type="dcterms:W3CDTF">2010-01-22T07:23:08Z</dcterms:created>
  <dcterms:modified xsi:type="dcterms:W3CDTF">2024-03-11T11:20:24Z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-587046640</vt:i4>
  </property>
  <property fmtid="{D5CDD505-2E9C-101B-9397-08002B2CF9AE}" pid="3" name="_NewReviewCycle">
    <vt:lpwstr/>
  </property>
  <property fmtid="{D5CDD505-2E9C-101B-9397-08002B2CF9AE}" pid="4" name="_EmailSubject">
    <vt:lpwstr>Apteekide aruandlus muutub aastapõhiseks</vt:lpwstr>
  </property>
  <property fmtid="{D5CDD505-2E9C-101B-9397-08002B2CF9AE}" pid="5" name="_AuthorEmail">
    <vt:lpwstr>Marju.Sammul@ravimiamet.ee</vt:lpwstr>
  </property>
  <property fmtid="{D5CDD505-2E9C-101B-9397-08002B2CF9AE}" pid="6" name="_AuthorEmailDisplayName">
    <vt:lpwstr>Marju Sammul</vt:lpwstr>
  </property>
</Properties>
</file>